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fileSharing userName="d04062" reservationPassword="CC3D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04062\Desktop\"/>
    </mc:Choice>
  </mc:AlternateContent>
  <bookViews>
    <workbookView xWindow="120" yWindow="45" windowWidth="22635" windowHeight="1165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E31" i="1" l="1"/>
  <c r="F31" i="1"/>
  <c r="G31" i="1"/>
  <c r="H31" i="1"/>
  <c r="E32" i="1"/>
  <c r="F32" i="1"/>
  <c r="G32" i="1"/>
  <c r="H32" i="1"/>
  <c r="E33" i="1"/>
  <c r="F33" i="1"/>
  <c r="G33" i="1"/>
  <c r="H33" i="1"/>
  <c r="E34" i="1"/>
  <c r="F34" i="1"/>
  <c r="G34" i="1"/>
  <c r="H34" i="1"/>
  <c r="E35" i="1"/>
  <c r="F35" i="1"/>
  <c r="G35" i="1"/>
  <c r="H35" i="1"/>
  <c r="E36" i="1"/>
  <c r="F36" i="1"/>
  <c r="G36" i="1"/>
  <c r="H36" i="1"/>
  <c r="E37" i="1"/>
  <c r="F37" i="1"/>
  <c r="G37" i="1"/>
  <c r="H37" i="1"/>
  <c r="E38" i="1"/>
  <c r="F38" i="1"/>
  <c r="G38" i="1"/>
  <c r="H38" i="1"/>
  <c r="E39" i="1"/>
  <c r="F39" i="1"/>
  <c r="G39" i="1"/>
  <c r="H39" i="1"/>
  <c r="E40" i="1"/>
  <c r="F40" i="1"/>
  <c r="G40" i="1"/>
  <c r="H40" i="1"/>
  <c r="E41" i="1"/>
  <c r="F41" i="1"/>
  <c r="G41" i="1"/>
  <c r="H41" i="1"/>
  <c r="E42" i="1"/>
  <c r="F42" i="1"/>
  <c r="G42" i="1"/>
  <c r="H42" i="1"/>
  <c r="E43" i="1"/>
  <c r="F43" i="1"/>
  <c r="G43" i="1"/>
  <c r="H43" i="1"/>
  <c r="E44" i="1"/>
  <c r="F44" i="1"/>
  <c r="G44" i="1"/>
  <c r="H44" i="1"/>
  <c r="E45" i="1"/>
  <c r="F45" i="1"/>
  <c r="G45" i="1"/>
  <c r="H45" i="1"/>
  <c r="E46" i="1"/>
  <c r="F46" i="1"/>
  <c r="G46" i="1"/>
  <c r="H46" i="1"/>
  <c r="E47" i="1"/>
  <c r="F47" i="1"/>
  <c r="G47" i="1"/>
  <c r="H47" i="1"/>
  <c r="E48" i="1"/>
  <c r="F48" i="1"/>
  <c r="G48" i="1"/>
  <c r="H48" i="1"/>
  <c r="E49" i="1"/>
  <c r="F49" i="1"/>
  <c r="G49" i="1"/>
  <c r="H49" i="1"/>
  <c r="E50" i="1"/>
  <c r="F50" i="1"/>
  <c r="G50" i="1"/>
  <c r="H50" i="1"/>
  <c r="E51" i="1"/>
  <c r="F51" i="1"/>
  <c r="G51" i="1"/>
  <c r="H51" i="1"/>
  <c r="E52" i="1"/>
  <c r="F52" i="1"/>
  <c r="G52" i="1"/>
  <c r="H52" i="1"/>
  <c r="E53" i="1"/>
  <c r="F53" i="1"/>
  <c r="G53" i="1"/>
  <c r="H53" i="1"/>
  <c r="E54" i="1"/>
  <c r="F54" i="1"/>
  <c r="G54" i="1"/>
  <c r="H54" i="1"/>
  <c r="E55" i="1"/>
  <c r="F55" i="1"/>
  <c r="G55" i="1"/>
  <c r="H55" i="1"/>
  <c r="E56" i="1"/>
  <c r="F56" i="1"/>
  <c r="G56" i="1"/>
  <c r="H56" i="1"/>
  <c r="E57" i="1"/>
  <c r="F57" i="1"/>
  <c r="G57" i="1"/>
  <c r="H57" i="1"/>
  <c r="E58" i="1"/>
  <c r="F58" i="1"/>
  <c r="G58" i="1"/>
  <c r="H58" i="1"/>
  <c r="E59" i="1"/>
  <c r="F59" i="1"/>
  <c r="G59" i="1"/>
  <c r="H59" i="1"/>
  <c r="E60" i="1"/>
  <c r="F60" i="1"/>
  <c r="G60" i="1"/>
  <c r="H60" i="1"/>
  <c r="E61" i="1"/>
  <c r="F61" i="1"/>
  <c r="G61" i="1"/>
  <c r="H61" i="1"/>
  <c r="E62" i="1"/>
  <c r="F62" i="1"/>
  <c r="G62" i="1"/>
  <c r="H62" i="1"/>
  <c r="E63" i="1"/>
  <c r="F63" i="1"/>
  <c r="G63" i="1"/>
  <c r="H63" i="1"/>
  <c r="E64" i="1"/>
  <c r="F64" i="1"/>
  <c r="G64" i="1"/>
  <c r="H64" i="1"/>
  <c r="E65" i="1"/>
  <c r="F65" i="1"/>
  <c r="G65" i="1"/>
  <c r="H65" i="1"/>
  <c r="E66" i="1"/>
  <c r="F66" i="1"/>
  <c r="G66" i="1"/>
  <c r="H66" i="1"/>
  <c r="E67" i="1"/>
  <c r="F67" i="1"/>
  <c r="G67" i="1"/>
  <c r="H67" i="1"/>
  <c r="E68" i="1"/>
  <c r="F68" i="1"/>
  <c r="G68" i="1"/>
  <c r="H68" i="1"/>
  <c r="E69" i="1"/>
  <c r="F69" i="1"/>
  <c r="G69" i="1"/>
  <c r="H69" i="1"/>
  <c r="E70" i="1"/>
  <c r="F70" i="1"/>
  <c r="G70" i="1"/>
  <c r="H70" i="1"/>
  <c r="E71" i="1"/>
  <c r="F71" i="1"/>
  <c r="G71" i="1"/>
  <c r="H71" i="1"/>
  <c r="E72" i="1"/>
  <c r="F72" i="1"/>
  <c r="G72" i="1"/>
  <c r="H72" i="1"/>
  <c r="E73" i="1"/>
  <c r="F73" i="1"/>
  <c r="G73" i="1"/>
  <c r="H73" i="1"/>
  <c r="E74" i="1"/>
  <c r="F74" i="1"/>
  <c r="G74" i="1"/>
  <c r="H74" i="1"/>
  <c r="E75" i="1"/>
  <c r="F75" i="1"/>
  <c r="G75" i="1"/>
  <c r="H75" i="1"/>
  <c r="E76" i="1"/>
  <c r="F76" i="1"/>
  <c r="G76" i="1"/>
  <c r="H76" i="1"/>
  <c r="E77" i="1"/>
  <c r="F77" i="1"/>
  <c r="G77" i="1"/>
  <c r="H77" i="1"/>
  <c r="E78" i="1"/>
  <c r="F78" i="1"/>
  <c r="G78" i="1"/>
  <c r="H78" i="1"/>
  <c r="E79" i="1"/>
  <c r="F79" i="1"/>
  <c r="G79" i="1"/>
  <c r="H79" i="1"/>
  <c r="E80" i="1"/>
  <c r="F80" i="1"/>
  <c r="G80" i="1"/>
  <c r="H80" i="1"/>
  <c r="E81" i="1"/>
  <c r="F81" i="1"/>
  <c r="G81" i="1"/>
  <c r="H81" i="1"/>
  <c r="E82" i="1"/>
  <c r="F82" i="1"/>
  <c r="G82" i="1"/>
  <c r="H82" i="1"/>
  <c r="E83" i="1"/>
  <c r="F83" i="1"/>
  <c r="G83" i="1"/>
  <c r="H83" i="1"/>
  <c r="E84" i="1"/>
  <c r="F84" i="1"/>
  <c r="G84" i="1"/>
  <c r="H84" i="1"/>
  <c r="E85" i="1"/>
  <c r="F85" i="1"/>
  <c r="G85" i="1"/>
  <c r="H85" i="1"/>
  <c r="E86" i="1"/>
  <c r="F86" i="1"/>
  <c r="G86" i="1"/>
  <c r="H86" i="1"/>
  <c r="E87" i="1"/>
  <c r="F87" i="1"/>
  <c r="G87" i="1"/>
  <c r="H87" i="1"/>
  <c r="E88" i="1"/>
  <c r="F88" i="1"/>
  <c r="G88" i="1"/>
  <c r="H88" i="1"/>
  <c r="E89" i="1"/>
  <c r="F89" i="1"/>
  <c r="G89" i="1"/>
  <c r="H89" i="1"/>
  <c r="E90" i="1"/>
  <c r="F90" i="1"/>
  <c r="G90" i="1"/>
  <c r="H90" i="1"/>
  <c r="E91" i="1"/>
  <c r="F91" i="1"/>
  <c r="G91" i="1"/>
  <c r="H91" i="1"/>
  <c r="E92" i="1"/>
  <c r="F92" i="1"/>
  <c r="G92" i="1"/>
  <c r="H92" i="1"/>
  <c r="E93" i="1"/>
  <c r="F93" i="1"/>
  <c r="G93" i="1"/>
  <c r="H93" i="1"/>
  <c r="E94" i="1"/>
  <c r="F94" i="1"/>
  <c r="G94" i="1"/>
  <c r="H94" i="1"/>
  <c r="E95" i="1"/>
  <c r="F95" i="1"/>
  <c r="G95" i="1"/>
  <c r="H95" i="1"/>
  <c r="E96" i="1"/>
  <c r="F96" i="1"/>
  <c r="G96" i="1"/>
  <c r="H96" i="1"/>
  <c r="E97" i="1"/>
  <c r="F97" i="1"/>
  <c r="G97" i="1"/>
  <c r="H97" i="1"/>
  <c r="E98" i="1"/>
  <c r="F98" i="1"/>
  <c r="G98" i="1"/>
  <c r="H98" i="1"/>
  <c r="E99" i="1"/>
  <c r="F99" i="1"/>
  <c r="G99" i="1"/>
  <c r="H99" i="1"/>
  <c r="E100" i="1"/>
  <c r="F100" i="1"/>
  <c r="G100" i="1"/>
  <c r="H100" i="1"/>
  <c r="E101" i="1"/>
  <c r="F101" i="1"/>
  <c r="G101" i="1"/>
  <c r="H101" i="1"/>
  <c r="E102" i="1"/>
  <c r="F102" i="1"/>
  <c r="G102" i="1"/>
  <c r="H102" i="1"/>
  <c r="E103" i="1"/>
  <c r="F103" i="1"/>
  <c r="G103" i="1"/>
  <c r="H103" i="1"/>
  <c r="E104" i="1"/>
  <c r="F104" i="1"/>
  <c r="G104" i="1"/>
  <c r="H104" i="1"/>
  <c r="E105" i="1"/>
  <c r="F105" i="1"/>
  <c r="G105" i="1"/>
  <c r="H105" i="1"/>
  <c r="E106" i="1"/>
  <c r="F106" i="1"/>
  <c r="G106" i="1"/>
  <c r="H106" i="1"/>
  <c r="E107" i="1"/>
  <c r="F107" i="1"/>
  <c r="G107" i="1"/>
  <c r="H107" i="1"/>
  <c r="E108" i="1"/>
  <c r="F108" i="1"/>
  <c r="G108" i="1"/>
  <c r="H108" i="1"/>
  <c r="E109" i="1"/>
  <c r="F109" i="1"/>
  <c r="G109" i="1"/>
  <c r="H109" i="1"/>
  <c r="E110" i="1"/>
  <c r="F110" i="1"/>
  <c r="G110" i="1"/>
  <c r="H110" i="1"/>
  <c r="E111" i="1"/>
  <c r="F111" i="1"/>
  <c r="G111" i="1"/>
  <c r="H111" i="1"/>
  <c r="E112" i="1"/>
  <c r="F112" i="1"/>
  <c r="G112" i="1"/>
  <c r="H112" i="1"/>
  <c r="E113" i="1"/>
  <c r="F113" i="1"/>
  <c r="G113" i="1"/>
  <c r="H113" i="1"/>
  <c r="E114" i="1"/>
  <c r="F114" i="1"/>
  <c r="G114" i="1"/>
  <c r="H114" i="1"/>
  <c r="E115" i="1"/>
  <c r="F115" i="1"/>
  <c r="G115" i="1"/>
  <c r="H115" i="1"/>
  <c r="E116" i="1"/>
  <c r="F116" i="1"/>
  <c r="G116" i="1"/>
  <c r="H116" i="1"/>
  <c r="E117" i="1"/>
  <c r="F117" i="1"/>
  <c r="G117" i="1"/>
  <c r="H117" i="1"/>
  <c r="E118" i="1"/>
  <c r="F118" i="1"/>
  <c r="G118" i="1"/>
  <c r="H118" i="1"/>
  <c r="E119" i="1"/>
  <c r="F119" i="1"/>
  <c r="G119" i="1"/>
  <c r="H119" i="1"/>
  <c r="E120" i="1"/>
  <c r="F120" i="1"/>
  <c r="G120" i="1"/>
  <c r="H120" i="1"/>
  <c r="E121" i="1"/>
  <c r="F121" i="1"/>
  <c r="G121" i="1"/>
  <c r="H121" i="1"/>
  <c r="E122" i="1"/>
  <c r="F122" i="1"/>
  <c r="G122" i="1"/>
  <c r="H122" i="1"/>
  <c r="E123" i="1"/>
  <c r="F123" i="1"/>
  <c r="G123" i="1"/>
  <c r="H123" i="1"/>
  <c r="E124" i="1"/>
  <c r="F124" i="1"/>
  <c r="G124" i="1"/>
  <c r="H124" i="1"/>
  <c r="E125" i="1"/>
  <c r="F125" i="1"/>
  <c r="G125" i="1"/>
  <c r="H125" i="1"/>
  <c r="E126" i="1"/>
  <c r="F126" i="1"/>
  <c r="G126" i="1"/>
  <c r="H126" i="1"/>
  <c r="E127" i="1"/>
  <c r="F127" i="1"/>
  <c r="G127" i="1"/>
  <c r="H127" i="1"/>
  <c r="E128" i="1"/>
  <c r="F128" i="1"/>
  <c r="G128" i="1"/>
  <c r="H128" i="1"/>
  <c r="E129" i="1"/>
  <c r="F129" i="1"/>
  <c r="G129" i="1"/>
  <c r="H129" i="1"/>
  <c r="E130" i="1"/>
  <c r="F130" i="1"/>
  <c r="G130" i="1"/>
  <c r="H130" i="1"/>
  <c r="E131" i="1"/>
  <c r="F131" i="1"/>
  <c r="G131" i="1"/>
  <c r="H131" i="1"/>
  <c r="E132" i="1"/>
  <c r="F132" i="1"/>
  <c r="G132" i="1"/>
  <c r="H132" i="1"/>
  <c r="E133" i="1"/>
  <c r="F133" i="1"/>
  <c r="G133" i="1"/>
  <c r="H133" i="1"/>
  <c r="E134" i="1"/>
  <c r="F134" i="1"/>
  <c r="G134" i="1"/>
  <c r="H134" i="1"/>
  <c r="E135" i="1"/>
  <c r="F135" i="1"/>
  <c r="G135" i="1"/>
  <c r="H135" i="1"/>
  <c r="E136" i="1"/>
  <c r="F136" i="1"/>
  <c r="G136" i="1"/>
  <c r="H136" i="1"/>
  <c r="E137" i="1"/>
  <c r="F137" i="1"/>
  <c r="G137" i="1"/>
  <c r="H137" i="1"/>
  <c r="E138" i="1"/>
  <c r="F138" i="1"/>
  <c r="G138" i="1"/>
  <c r="H138" i="1"/>
  <c r="E139" i="1"/>
  <c r="F139" i="1"/>
  <c r="G139" i="1"/>
  <c r="H139" i="1"/>
  <c r="E140" i="1"/>
  <c r="F140" i="1"/>
  <c r="G140" i="1"/>
  <c r="H140" i="1"/>
  <c r="E141" i="1"/>
  <c r="F141" i="1"/>
  <c r="G141" i="1"/>
  <c r="H141" i="1"/>
  <c r="E142" i="1"/>
  <c r="F142" i="1"/>
  <c r="G142" i="1"/>
  <c r="H142" i="1"/>
  <c r="E143" i="1"/>
  <c r="F143" i="1"/>
  <c r="G143" i="1"/>
  <c r="H143" i="1"/>
  <c r="E144" i="1"/>
  <c r="F144" i="1"/>
  <c r="G144" i="1"/>
  <c r="H144" i="1"/>
  <c r="E145" i="1"/>
  <c r="F145" i="1"/>
  <c r="G145" i="1"/>
  <c r="H145" i="1"/>
  <c r="E146" i="1"/>
  <c r="F146" i="1"/>
  <c r="G146" i="1"/>
  <c r="H146" i="1"/>
  <c r="E147" i="1"/>
  <c r="F147" i="1"/>
  <c r="G147" i="1"/>
  <c r="H147" i="1"/>
  <c r="E148" i="1"/>
  <c r="F148" i="1"/>
  <c r="G148" i="1"/>
  <c r="H148" i="1"/>
  <c r="E149" i="1"/>
  <c r="F149" i="1"/>
  <c r="G149" i="1"/>
  <c r="H149" i="1"/>
  <c r="E150" i="1"/>
  <c r="F150" i="1"/>
  <c r="G150" i="1"/>
  <c r="H150" i="1"/>
  <c r="E151" i="1"/>
  <c r="F151" i="1"/>
  <c r="G151" i="1"/>
  <c r="H151" i="1"/>
  <c r="E152" i="1"/>
  <c r="F152" i="1"/>
  <c r="G152" i="1"/>
  <c r="H152" i="1"/>
  <c r="E153" i="1"/>
  <c r="F153" i="1"/>
  <c r="G153" i="1"/>
  <c r="H153" i="1"/>
  <c r="E154" i="1"/>
  <c r="F154" i="1"/>
  <c r="G154" i="1"/>
  <c r="H154" i="1"/>
  <c r="E155" i="1"/>
  <c r="F155" i="1"/>
  <c r="G155" i="1"/>
  <c r="H155" i="1"/>
  <c r="E156" i="1"/>
  <c r="F156" i="1"/>
  <c r="G156" i="1"/>
  <c r="H156" i="1"/>
  <c r="E157" i="1"/>
  <c r="F157" i="1"/>
  <c r="G157" i="1"/>
  <c r="H157" i="1"/>
  <c r="E158" i="1"/>
  <c r="F158" i="1"/>
  <c r="G158" i="1"/>
  <c r="H158" i="1"/>
  <c r="E159" i="1"/>
  <c r="F159" i="1"/>
  <c r="G159" i="1"/>
  <c r="H159" i="1"/>
  <c r="E160" i="1"/>
  <c r="F160" i="1"/>
  <c r="G160" i="1"/>
  <c r="H160" i="1"/>
  <c r="E161" i="1"/>
  <c r="F161" i="1"/>
  <c r="G161" i="1"/>
  <c r="H161" i="1"/>
  <c r="E162" i="1"/>
  <c r="F162" i="1"/>
  <c r="G162" i="1"/>
  <c r="H162" i="1"/>
  <c r="E163" i="1"/>
  <c r="F163" i="1"/>
  <c r="G163" i="1"/>
  <c r="H163" i="1"/>
  <c r="E164" i="1"/>
  <c r="F164" i="1"/>
  <c r="G164" i="1"/>
  <c r="H164" i="1"/>
  <c r="E165" i="1"/>
  <c r="F165" i="1"/>
  <c r="G165" i="1"/>
  <c r="H165" i="1"/>
  <c r="E166" i="1"/>
  <c r="F166" i="1"/>
  <c r="G166" i="1"/>
  <c r="H166" i="1"/>
  <c r="E167" i="1"/>
  <c r="F167" i="1"/>
  <c r="G167" i="1"/>
  <c r="H167" i="1"/>
  <c r="E168" i="1"/>
  <c r="F168" i="1"/>
  <c r="G168" i="1"/>
  <c r="H168" i="1"/>
  <c r="E169" i="1"/>
  <c r="F169" i="1"/>
  <c r="G169" i="1"/>
  <c r="H169" i="1"/>
  <c r="E170" i="1"/>
  <c r="F170" i="1"/>
  <c r="G170" i="1"/>
  <c r="H170" i="1"/>
  <c r="E171" i="1"/>
  <c r="F171" i="1"/>
  <c r="G171" i="1"/>
  <c r="H171" i="1"/>
  <c r="E172" i="1"/>
  <c r="F172" i="1"/>
  <c r="G172" i="1"/>
  <c r="H172" i="1"/>
  <c r="E173" i="1"/>
  <c r="F173" i="1"/>
  <c r="G173" i="1"/>
  <c r="H173" i="1"/>
  <c r="E174" i="1"/>
  <c r="F174" i="1"/>
  <c r="G174" i="1"/>
  <c r="H174" i="1"/>
  <c r="E175" i="1"/>
  <c r="F175" i="1"/>
  <c r="G175" i="1"/>
  <c r="H175" i="1"/>
  <c r="E176" i="1"/>
  <c r="F176" i="1"/>
  <c r="G176" i="1"/>
  <c r="H176" i="1"/>
  <c r="E177" i="1"/>
  <c r="F177" i="1"/>
  <c r="G177" i="1"/>
  <c r="H177" i="1"/>
  <c r="E178" i="1"/>
  <c r="F178" i="1"/>
  <c r="G178" i="1"/>
  <c r="H178" i="1"/>
  <c r="E179" i="1"/>
  <c r="F179" i="1"/>
  <c r="G179" i="1"/>
  <c r="H179" i="1"/>
  <c r="E180" i="1"/>
  <c r="F180" i="1"/>
  <c r="G180" i="1"/>
  <c r="H180" i="1"/>
  <c r="E181" i="1"/>
  <c r="F181" i="1"/>
  <c r="G181" i="1"/>
  <c r="H181" i="1"/>
  <c r="E182" i="1"/>
  <c r="F182" i="1"/>
  <c r="G182" i="1"/>
  <c r="H182" i="1"/>
  <c r="E183" i="1"/>
  <c r="F183" i="1"/>
  <c r="G183" i="1"/>
  <c r="H183" i="1"/>
  <c r="E184" i="1"/>
  <c r="F184" i="1"/>
  <c r="G184" i="1"/>
  <c r="H184" i="1"/>
  <c r="E185" i="1"/>
  <c r="F185" i="1"/>
  <c r="G185" i="1"/>
  <c r="H185" i="1"/>
  <c r="E186" i="1"/>
  <c r="F186" i="1"/>
  <c r="G186" i="1"/>
  <c r="H186" i="1"/>
  <c r="E187" i="1"/>
  <c r="F187" i="1"/>
  <c r="G187" i="1"/>
  <c r="H187" i="1"/>
  <c r="E188" i="1"/>
  <c r="F188" i="1"/>
  <c r="G188" i="1"/>
  <c r="H188" i="1"/>
  <c r="E189" i="1"/>
  <c r="F189" i="1"/>
  <c r="G189" i="1"/>
  <c r="H189" i="1"/>
  <c r="E190" i="1"/>
  <c r="F190" i="1"/>
  <c r="G190" i="1"/>
  <c r="H190" i="1"/>
  <c r="E191" i="1"/>
  <c r="F191" i="1"/>
  <c r="G191" i="1"/>
  <c r="H191" i="1"/>
  <c r="E192" i="1"/>
  <c r="F192" i="1"/>
  <c r="G192" i="1"/>
  <c r="H192" i="1"/>
  <c r="E193" i="1"/>
  <c r="F193" i="1"/>
  <c r="G193" i="1"/>
  <c r="H193" i="1"/>
  <c r="E194" i="1"/>
  <c r="F194" i="1"/>
  <c r="G194" i="1"/>
  <c r="H194" i="1"/>
  <c r="E195" i="1"/>
  <c r="F195" i="1"/>
  <c r="G195" i="1"/>
  <c r="H195" i="1"/>
  <c r="E196" i="1"/>
  <c r="F196" i="1"/>
  <c r="G196" i="1"/>
  <c r="H196" i="1"/>
  <c r="E197" i="1"/>
  <c r="F197" i="1"/>
  <c r="G197" i="1"/>
  <c r="H197" i="1"/>
  <c r="E198" i="1"/>
  <c r="F198" i="1"/>
  <c r="G198" i="1"/>
  <c r="H198" i="1"/>
  <c r="E199" i="1"/>
  <c r="F199" i="1"/>
  <c r="G199" i="1"/>
  <c r="H199" i="1"/>
  <c r="E200" i="1"/>
  <c r="F200" i="1"/>
  <c r="G200" i="1"/>
  <c r="H200" i="1"/>
  <c r="E201" i="1"/>
  <c r="F201" i="1"/>
  <c r="G201" i="1"/>
  <c r="H201" i="1"/>
  <c r="E202" i="1"/>
  <c r="F202" i="1"/>
  <c r="G202" i="1"/>
  <c r="H202" i="1"/>
  <c r="E203" i="1"/>
  <c r="F203" i="1"/>
  <c r="G203" i="1"/>
  <c r="H203" i="1"/>
  <c r="E204" i="1"/>
  <c r="F204" i="1"/>
  <c r="G204" i="1"/>
  <c r="H204" i="1"/>
  <c r="E205" i="1"/>
  <c r="F205" i="1"/>
  <c r="G205" i="1"/>
  <c r="H205" i="1"/>
  <c r="E206" i="1"/>
  <c r="F206" i="1"/>
  <c r="G206" i="1"/>
  <c r="H206" i="1"/>
  <c r="E207" i="1"/>
  <c r="F207" i="1"/>
  <c r="G207" i="1"/>
  <c r="H207" i="1"/>
  <c r="E208" i="1"/>
  <c r="F208" i="1"/>
  <c r="G208" i="1"/>
  <c r="H208" i="1"/>
  <c r="E209" i="1"/>
  <c r="F209" i="1"/>
  <c r="G209" i="1"/>
  <c r="H209" i="1"/>
  <c r="E210" i="1"/>
  <c r="F210" i="1"/>
  <c r="G210" i="1"/>
  <c r="H210" i="1"/>
  <c r="E211" i="1"/>
  <c r="F211" i="1"/>
  <c r="G211" i="1"/>
  <c r="H211" i="1"/>
  <c r="E212" i="1"/>
  <c r="F212" i="1"/>
  <c r="G212" i="1"/>
  <c r="H212" i="1"/>
  <c r="E213" i="1"/>
  <c r="F213" i="1"/>
  <c r="G213" i="1"/>
  <c r="H213" i="1"/>
  <c r="E214" i="1"/>
  <c r="F214" i="1"/>
  <c r="G214" i="1"/>
  <c r="H214" i="1"/>
  <c r="E215" i="1"/>
  <c r="F215" i="1"/>
  <c r="G215" i="1"/>
  <c r="H215" i="1"/>
  <c r="E216" i="1"/>
  <c r="F216" i="1"/>
  <c r="G216" i="1"/>
  <c r="H216" i="1"/>
  <c r="E217" i="1"/>
  <c r="F217" i="1"/>
  <c r="G217" i="1"/>
  <c r="H217" i="1"/>
  <c r="E218" i="1"/>
  <c r="F218" i="1"/>
  <c r="G218" i="1"/>
  <c r="H218" i="1"/>
  <c r="E219" i="1"/>
  <c r="F219" i="1"/>
  <c r="G219" i="1"/>
  <c r="H219" i="1"/>
  <c r="E220" i="1"/>
  <c r="F220" i="1"/>
  <c r="G220" i="1"/>
  <c r="H220" i="1"/>
  <c r="E221" i="1"/>
  <c r="F221" i="1"/>
  <c r="G221" i="1"/>
  <c r="H221" i="1"/>
  <c r="E222" i="1"/>
  <c r="F222" i="1"/>
  <c r="G222" i="1"/>
  <c r="H222" i="1"/>
  <c r="E223" i="1"/>
  <c r="F223" i="1"/>
  <c r="G223" i="1"/>
  <c r="H223" i="1"/>
  <c r="E224" i="1"/>
  <c r="F224" i="1"/>
  <c r="G224" i="1"/>
  <c r="H224" i="1"/>
  <c r="E225" i="1"/>
  <c r="F225" i="1"/>
  <c r="G225" i="1"/>
  <c r="H225" i="1"/>
  <c r="E226" i="1"/>
  <c r="F226" i="1"/>
  <c r="G226" i="1"/>
  <c r="H226" i="1"/>
  <c r="E227" i="1"/>
  <c r="F227" i="1"/>
  <c r="G227" i="1"/>
  <c r="H227" i="1"/>
  <c r="E228" i="1"/>
  <c r="F228" i="1"/>
  <c r="G228" i="1"/>
  <c r="H228" i="1"/>
  <c r="E229" i="1"/>
  <c r="F229" i="1"/>
  <c r="G229" i="1"/>
  <c r="H229" i="1"/>
  <c r="E230" i="1"/>
  <c r="F230" i="1"/>
  <c r="G230" i="1"/>
  <c r="H230" i="1"/>
  <c r="E231" i="1"/>
  <c r="F231" i="1"/>
  <c r="G231" i="1"/>
  <c r="H231" i="1"/>
  <c r="E232" i="1"/>
  <c r="F232" i="1"/>
  <c r="G232" i="1"/>
  <c r="H232" i="1"/>
  <c r="E233" i="1"/>
  <c r="F233" i="1"/>
  <c r="G233" i="1"/>
  <c r="H233" i="1"/>
  <c r="E234" i="1"/>
  <c r="F234" i="1"/>
  <c r="G234" i="1"/>
  <c r="H234" i="1"/>
  <c r="E235" i="1"/>
  <c r="F235" i="1"/>
  <c r="G235" i="1"/>
  <c r="H235" i="1"/>
  <c r="E236" i="1"/>
  <c r="F236" i="1"/>
  <c r="G236" i="1"/>
  <c r="H236" i="1"/>
  <c r="E237" i="1"/>
  <c r="F237" i="1"/>
  <c r="G237" i="1"/>
  <c r="H237" i="1"/>
  <c r="E238" i="1"/>
  <c r="F238" i="1"/>
  <c r="G238" i="1"/>
  <c r="H238" i="1"/>
  <c r="E239" i="1"/>
  <c r="F239" i="1"/>
  <c r="G239" i="1"/>
  <c r="H239" i="1"/>
  <c r="E240" i="1"/>
  <c r="F240" i="1"/>
  <c r="G240" i="1"/>
  <c r="H240" i="1"/>
  <c r="E241" i="1"/>
  <c r="F241" i="1"/>
  <c r="G241" i="1"/>
  <c r="H241" i="1"/>
  <c r="E242" i="1"/>
  <c r="F242" i="1"/>
  <c r="G242" i="1"/>
  <c r="H242" i="1"/>
  <c r="E243" i="1"/>
  <c r="F243" i="1"/>
  <c r="G243" i="1"/>
  <c r="H243" i="1"/>
  <c r="E244" i="1"/>
  <c r="F244" i="1"/>
  <c r="G244" i="1"/>
  <c r="H244" i="1"/>
  <c r="E245" i="1"/>
  <c r="F245" i="1"/>
  <c r="G245" i="1"/>
  <c r="H245" i="1"/>
  <c r="E246" i="1"/>
  <c r="F246" i="1"/>
  <c r="G246" i="1"/>
  <c r="H246" i="1"/>
  <c r="E247" i="1"/>
  <c r="F247" i="1"/>
  <c r="G247" i="1"/>
  <c r="H247" i="1"/>
  <c r="E248" i="1"/>
  <c r="F248" i="1"/>
  <c r="G248" i="1"/>
  <c r="H248" i="1"/>
  <c r="E249" i="1"/>
  <c r="F249" i="1"/>
  <c r="G249" i="1"/>
  <c r="H249" i="1"/>
  <c r="E250" i="1"/>
  <c r="F250" i="1"/>
  <c r="G250" i="1"/>
  <c r="H250" i="1"/>
  <c r="E251" i="1"/>
  <c r="F251" i="1"/>
  <c r="G251" i="1"/>
  <c r="H251" i="1"/>
  <c r="E252" i="1"/>
  <c r="F252" i="1"/>
  <c r="G252" i="1"/>
  <c r="H252" i="1"/>
  <c r="E253" i="1"/>
  <c r="F253" i="1"/>
  <c r="G253" i="1"/>
  <c r="H253" i="1"/>
  <c r="E254" i="1"/>
  <c r="F254" i="1"/>
  <c r="G254" i="1"/>
  <c r="H254" i="1"/>
  <c r="E255" i="1"/>
  <c r="F255" i="1"/>
  <c r="G255" i="1"/>
  <c r="H255" i="1"/>
  <c r="E256" i="1"/>
  <c r="F256" i="1"/>
  <c r="G256" i="1"/>
  <c r="H256" i="1"/>
  <c r="E257" i="1"/>
  <c r="F257" i="1"/>
  <c r="G257" i="1"/>
  <c r="H257" i="1"/>
  <c r="E258" i="1"/>
  <c r="F258" i="1"/>
  <c r="G258" i="1"/>
  <c r="H258" i="1"/>
  <c r="E259" i="1"/>
  <c r="F259" i="1"/>
  <c r="G259" i="1"/>
  <c r="H259" i="1"/>
  <c r="E260" i="1"/>
  <c r="F260" i="1"/>
  <c r="G260" i="1"/>
  <c r="H260" i="1"/>
  <c r="E261" i="1"/>
  <c r="F261" i="1"/>
  <c r="G261" i="1"/>
  <c r="H261" i="1"/>
  <c r="E262" i="1"/>
  <c r="F262" i="1"/>
  <c r="G262" i="1"/>
  <c r="H262" i="1"/>
  <c r="E263" i="1"/>
  <c r="F263" i="1"/>
  <c r="G263" i="1"/>
  <c r="H263" i="1"/>
  <c r="H30" i="1"/>
  <c r="G30" i="1"/>
  <c r="F30" i="1"/>
  <c r="E30" i="1"/>
</calcChain>
</file>

<file path=xl/sharedStrings.xml><?xml version="1.0" encoding="utf-8"?>
<sst xmlns="http://schemas.openxmlformats.org/spreadsheetml/2006/main" count="17" uniqueCount="9">
  <si>
    <t>時間sec</t>
    <rPh sb="0" eb="2">
      <t>ジカン</t>
    </rPh>
    <phoneticPr fontId="1"/>
  </si>
  <si>
    <t>膝上前後</t>
    <rPh sb="0" eb="1">
      <t>ヒザ</t>
    </rPh>
    <rPh sb="1" eb="2">
      <t>ウエ</t>
    </rPh>
    <rPh sb="2" eb="4">
      <t>ゼンゴ</t>
    </rPh>
    <phoneticPr fontId="1"/>
  </si>
  <si>
    <t>膝下前後</t>
    <rPh sb="0" eb="1">
      <t>ヒザ</t>
    </rPh>
    <rPh sb="1" eb="2">
      <t>シタ</t>
    </rPh>
    <rPh sb="2" eb="4">
      <t>ゼンゴ</t>
    </rPh>
    <phoneticPr fontId="1"/>
  </si>
  <si>
    <t>膝上左右</t>
    <rPh sb="0" eb="1">
      <t>ヒザ</t>
    </rPh>
    <rPh sb="1" eb="2">
      <t>ウエ</t>
    </rPh>
    <rPh sb="2" eb="4">
      <t>サユウ</t>
    </rPh>
    <phoneticPr fontId="1"/>
  </si>
  <si>
    <r>
      <t>【表６】基本動作　合成データ表</t>
    </r>
    <r>
      <rPr>
        <sz val="9"/>
        <color theme="1"/>
        <rFont val="ＭＳ Ｐゴシック"/>
        <family val="3"/>
        <charset val="128"/>
        <scheme val="minor"/>
      </rPr>
      <t>（時間補正有り）</t>
    </r>
    <rPh sb="1" eb="2">
      <t>ヒョウ</t>
    </rPh>
    <rPh sb="4" eb="6">
      <t>キホン</t>
    </rPh>
    <rPh sb="6" eb="8">
      <t>ドウサ</t>
    </rPh>
    <rPh sb="9" eb="11">
      <t>ゴウセイ</t>
    </rPh>
    <rPh sb="14" eb="15">
      <t>ヒョウ</t>
    </rPh>
    <rPh sb="16" eb="18">
      <t>ジカン</t>
    </rPh>
    <rPh sb="18" eb="20">
      <t>ホセイ</t>
    </rPh>
    <rPh sb="20" eb="21">
      <t>ア</t>
    </rPh>
    <phoneticPr fontId="1"/>
  </si>
  <si>
    <r>
      <t>【図６】基本動作　合成グラフ</t>
    </r>
    <r>
      <rPr>
        <sz val="9"/>
        <color theme="1"/>
        <rFont val="ＭＳ Ｐゴシック"/>
        <family val="3"/>
        <charset val="128"/>
        <scheme val="minor"/>
      </rPr>
      <t>（ｚｅｒｏ基準較正、時間補正実施）</t>
    </r>
    <rPh sb="1" eb="2">
      <t>ズ</t>
    </rPh>
    <rPh sb="4" eb="6">
      <t>キホン</t>
    </rPh>
    <rPh sb="6" eb="8">
      <t>ドウサ</t>
    </rPh>
    <rPh sb="9" eb="11">
      <t>ゴウセイ</t>
    </rPh>
    <rPh sb="19" eb="21">
      <t>キジュン</t>
    </rPh>
    <rPh sb="21" eb="23">
      <t>コウセイ</t>
    </rPh>
    <rPh sb="24" eb="26">
      <t>ジカン</t>
    </rPh>
    <rPh sb="26" eb="28">
      <t>ホセイ</t>
    </rPh>
    <rPh sb="28" eb="30">
      <t>ジッシ</t>
    </rPh>
    <phoneticPr fontId="1"/>
  </si>
  <si>
    <t>No.3モニター</t>
  </si>
  <si>
    <t>No.1モニター</t>
  </si>
  <si>
    <r>
      <rPr>
        <b/>
        <sz val="11"/>
        <color theme="1"/>
        <rFont val="ＭＳ Ｐゴシック"/>
        <family val="3"/>
        <charset val="128"/>
        <scheme val="minor"/>
      </rPr>
      <t>【図5】基本動作　合成グラフ</t>
    </r>
    <r>
      <rPr>
        <sz val="11"/>
        <color theme="1"/>
        <rFont val="ＭＳ Ｐゴシック"/>
        <family val="2"/>
        <charset val="128"/>
        <scheme val="minor"/>
      </rPr>
      <t>（膝上のデータに膝下・前後方向のデータを合成）</t>
    </r>
    <rPh sb="1" eb="2">
      <t>ズ</t>
    </rPh>
    <rPh sb="4" eb="6">
      <t>キホン</t>
    </rPh>
    <rPh sb="6" eb="8">
      <t>ドウサ</t>
    </rPh>
    <rPh sb="9" eb="11">
      <t>ゴウセイ</t>
    </rPh>
    <rPh sb="15" eb="16">
      <t>ヒザ</t>
    </rPh>
    <rPh sb="16" eb="17">
      <t>ウエ</t>
    </rPh>
    <rPh sb="22" eb="23">
      <t>ヒザ</t>
    </rPh>
    <rPh sb="23" eb="24">
      <t>シタ</t>
    </rPh>
    <rPh sb="25" eb="27">
      <t>ゼンゴ</t>
    </rPh>
    <rPh sb="27" eb="29">
      <t>ホウコウ</t>
    </rPh>
    <rPh sb="34" eb="36">
      <t>ゴウセイ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</si>
</sst>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0E0F4"/>
        <bgColor indexed="64"/>
      </patternFill>
    </fill>
    <fill>
      <patternFill patternType="solid">
        <fgColor rgb="FFCFFF9F"/>
        <bgColor indexed="64"/>
      </patternFill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3" borderId="0" xfId="0" applyFill="1">
      <alignment vertical="center"/>
    </xf>
    <xf numFmtId="0" fontId="0" fillId="4" borderId="0" xfId="0" applyFill="1">
      <alignment vertical="center"/>
    </xf>
    <xf numFmtId="0" fontId="0" fillId="0" borderId="0" xfId="0">
      <alignment vertical="center"/>
    </xf>
    <xf numFmtId="0" fontId="5" fillId="2" borderId="0" xfId="0" applyFont="1" applyFill="1">
      <alignment vertical="center"/>
    </xf>
    <xf numFmtId="0" fontId="5" fillId="3" borderId="0" xfId="0" applyFont="1" applyFill="1">
      <alignment vertical="center"/>
    </xf>
    <xf numFmtId="0" fontId="5" fillId="4" borderId="0" xfId="0" applyFont="1" applyFill="1">
      <alignment vertical="center"/>
    </xf>
    <xf numFmtId="0" fontId="5" fillId="0" borderId="0" xfId="0" applyFont="1" applyFill="1">
      <alignment vertical="center"/>
    </xf>
    <xf numFmtId="0" fontId="2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7ABC32"/>
      <color rgb="FF80C53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altLang="ja-JP" sz="1200" b="1" i="0" baseline="0">
                <a:effectLst/>
              </a:rPr>
              <a:t>【</a:t>
            </a:r>
            <a:r>
              <a:rPr lang="ja-JP" altLang="ja-JP" sz="1200" b="1" i="0" baseline="0">
                <a:effectLst/>
              </a:rPr>
              <a:t>図６</a:t>
            </a:r>
            <a:r>
              <a:rPr lang="en-US" altLang="ja-JP" sz="1200" b="1" i="0" baseline="0">
                <a:effectLst/>
              </a:rPr>
              <a:t>】</a:t>
            </a:r>
            <a:r>
              <a:rPr lang="ja-JP" altLang="ja-JP" sz="1200" b="1" i="0" baseline="0">
                <a:effectLst/>
              </a:rPr>
              <a:t>基本動作 　合成グラフ</a:t>
            </a:r>
            <a:r>
              <a:rPr lang="ja-JP" altLang="ja-JP" sz="1200" b="0" i="0" baseline="0">
                <a:effectLst/>
              </a:rPr>
              <a:t>　</a:t>
            </a:r>
            <a:endParaRPr lang="ja-JP" altLang="ja-JP" sz="1200">
              <a:effectLst/>
            </a:endParaRPr>
          </a:p>
          <a:p>
            <a:pPr>
              <a:defRPr sz="1200"/>
            </a:pPr>
            <a:r>
              <a:rPr lang="ja-JP" altLang="ja-JP" sz="1200" b="1" i="0" baseline="0">
                <a:effectLst/>
              </a:rPr>
              <a:t>膝上（Ｎｏ．３）のデータに膝下（Ｎｏ．</a:t>
            </a:r>
            <a:r>
              <a:rPr lang="en-US" altLang="ja-JP" sz="1200" b="1" i="0" baseline="0">
                <a:effectLst/>
              </a:rPr>
              <a:t>1</a:t>
            </a:r>
            <a:r>
              <a:rPr lang="ja-JP" altLang="ja-JP" sz="1200" b="1" i="0" baseline="0">
                <a:effectLst/>
              </a:rPr>
              <a:t>）前後方向のデータを合成　</a:t>
            </a:r>
            <a:endParaRPr lang="ja-JP" altLang="ja-JP" sz="1200">
              <a:effectLst/>
            </a:endParaRPr>
          </a:p>
        </c:rich>
      </c:tx>
      <c:layout>
        <c:manualLayout>
          <c:xMode val="edge"/>
          <c:yMode val="edge"/>
          <c:x val="0.26263779527559061"/>
          <c:y val="3.915809479527254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0232865628638522E-2"/>
          <c:y val="0.19070978825953985"/>
          <c:w val="0.91021204586268822"/>
          <c:h val="0.70356335579322427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Sheet1!$F$29</c:f>
              <c:strCache>
                <c:ptCount val="1"/>
                <c:pt idx="0">
                  <c:v>膝上前後</c:v>
                </c:pt>
              </c:strCache>
            </c:strRef>
          </c:tx>
          <c:marker>
            <c:symbol val="none"/>
          </c:marker>
          <c:xVal>
            <c:numRef>
              <c:f>Sheet1!$E$30:$E$263</c:f>
              <c:numCache>
                <c:formatCode>General</c:formatCode>
                <c:ptCount val="23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</c:numCache>
            </c:numRef>
          </c:xVal>
          <c:yVal>
            <c:numRef>
              <c:f>Sheet1!$F$30:$F$263</c:f>
              <c:numCache>
                <c:formatCode>General</c:formatCode>
                <c:ptCount val="234"/>
                <c:pt idx="0">
                  <c:v>-9</c:v>
                </c:pt>
                <c:pt idx="1">
                  <c:v>-10</c:v>
                </c:pt>
                <c:pt idx="2">
                  <c:v>-8</c:v>
                </c:pt>
                <c:pt idx="3">
                  <c:v>-2</c:v>
                </c:pt>
                <c:pt idx="4">
                  <c:v>-1</c:v>
                </c:pt>
                <c:pt idx="5">
                  <c:v>1</c:v>
                </c:pt>
                <c:pt idx="6">
                  <c:v>-4</c:v>
                </c:pt>
                <c:pt idx="7">
                  <c:v>-1</c:v>
                </c:pt>
                <c:pt idx="8">
                  <c:v>-13</c:v>
                </c:pt>
                <c:pt idx="9">
                  <c:v>-7</c:v>
                </c:pt>
                <c:pt idx="10">
                  <c:v>-8</c:v>
                </c:pt>
                <c:pt idx="11">
                  <c:v>-4</c:v>
                </c:pt>
                <c:pt idx="12">
                  <c:v>-7</c:v>
                </c:pt>
                <c:pt idx="13">
                  <c:v>-2</c:v>
                </c:pt>
                <c:pt idx="14">
                  <c:v>-1</c:v>
                </c:pt>
                <c:pt idx="15">
                  <c:v>-2</c:v>
                </c:pt>
                <c:pt idx="16">
                  <c:v>-36</c:v>
                </c:pt>
                <c:pt idx="17">
                  <c:v>-55</c:v>
                </c:pt>
                <c:pt idx="18">
                  <c:v>-55</c:v>
                </c:pt>
                <c:pt idx="19">
                  <c:v>-55</c:v>
                </c:pt>
                <c:pt idx="20">
                  <c:v>-55</c:v>
                </c:pt>
                <c:pt idx="21">
                  <c:v>-55</c:v>
                </c:pt>
                <c:pt idx="22">
                  <c:v>-55</c:v>
                </c:pt>
                <c:pt idx="23">
                  <c:v>-56</c:v>
                </c:pt>
                <c:pt idx="24">
                  <c:v>-55</c:v>
                </c:pt>
                <c:pt idx="25">
                  <c:v>-55</c:v>
                </c:pt>
                <c:pt idx="26">
                  <c:v>-56</c:v>
                </c:pt>
                <c:pt idx="27">
                  <c:v>-54</c:v>
                </c:pt>
                <c:pt idx="28">
                  <c:v>-55</c:v>
                </c:pt>
                <c:pt idx="29">
                  <c:v>-55</c:v>
                </c:pt>
                <c:pt idx="30">
                  <c:v>-55</c:v>
                </c:pt>
                <c:pt idx="31">
                  <c:v>-44</c:v>
                </c:pt>
                <c:pt idx="32">
                  <c:v>-53</c:v>
                </c:pt>
                <c:pt idx="33">
                  <c:v>-62</c:v>
                </c:pt>
                <c:pt idx="34">
                  <c:v>-58</c:v>
                </c:pt>
                <c:pt idx="35">
                  <c:v>-58</c:v>
                </c:pt>
                <c:pt idx="36">
                  <c:v>-58</c:v>
                </c:pt>
                <c:pt idx="37">
                  <c:v>-58</c:v>
                </c:pt>
                <c:pt idx="38">
                  <c:v>-58</c:v>
                </c:pt>
                <c:pt idx="39">
                  <c:v>-58</c:v>
                </c:pt>
                <c:pt idx="40">
                  <c:v>-58</c:v>
                </c:pt>
                <c:pt idx="41">
                  <c:v>-58</c:v>
                </c:pt>
                <c:pt idx="42">
                  <c:v>-58</c:v>
                </c:pt>
                <c:pt idx="43">
                  <c:v>-58</c:v>
                </c:pt>
                <c:pt idx="44">
                  <c:v>-58</c:v>
                </c:pt>
                <c:pt idx="45">
                  <c:v>-59</c:v>
                </c:pt>
                <c:pt idx="46">
                  <c:v>-53</c:v>
                </c:pt>
                <c:pt idx="47">
                  <c:v>1</c:v>
                </c:pt>
                <c:pt idx="48">
                  <c:v>-2</c:v>
                </c:pt>
                <c:pt idx="49">
                  <c:v>-1</c:v>
                </c:pt>
                <c:pt idx="50">
                  <c:v>-1</c:v>
                </c:pt>
                <c:pt idx="51">
                  <c:v>-1</c:v>
                </c:pt>
                <c:pt idx="52">
                  <c:v>0</c:v>
                </c:pt>
                <c:pt idx="53">
                  <c:v>-1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0</c:v>
                </c:pt>
                <c:pt idx="60">
                  <c:v>1</c:v>
                </c:pt>
                <c:pt idx="61">
                  <c:v>-40</c:v>
                </c:pt>
                <c:pt idx="62">
                  <c:v>20</c:v>
                </c:pt>
                <c:pt idx="63">
                  <c:v>22</c:v>
                </c:pt>
                <c:pt idx="64">
                  <c:v>12</c:v>
                </c:pt>
                <c:pt idx="65">
                  <c:v>8</c:v>
                </c:pt>
                <c:pt idx="66">
                  <c:v>6</c:v>
                </c:pt>
                <c:pt idx="67">
                  <c:v>7</c:v>
                </c:pt>
                <c:pt idx="68">
                  <c:v>7</c:v>
                </c:pt>
                <c:pt idx="69">
                  <c:v>7</c:v>
                </c:pt>
                <c:pt idx="70">
                  <c:v>7</c:v>
                </c:pt>
                <c:pt idx="71">
                  <c:v>7</c:v>
                </c:pt>
                <c:pt idx="72">
                  <c:v>7</c:v>
                </c:pt>
                <c:pt idx="73">
                  <c:v>7</c:v>
                </c:pt>
                <c:pt idx="74">
                  <c:v>7</c:v>
                </c:pt>
                <c:pt idx="75">
                  <c:v>8</c:v>
                </c:pt>
                <c:pt idx="76">
                  <c:v>15</c:v>
                </c:pt>
                <c:pt idx="77">
                  <c:v>57</c:v>
                </c:pt>
                <c:pt idx="78">
                  <c:v>61</c:v>
                </c:pt>
                <c:pt idx="79">
                  <c:v>60</c:v>
                </c:pt>
                <c:pt idx="80">
                  <c:v>60</c:v>
                </c:pt>
                <c:pt idx="81">
                  <c:v>60</c:v>
                </c:pt>
                <c:pt idx="82">
                  <c:v>59</c:v>
                </c:pt>
                <c:pt idx="83">
                  <c:v>60</c:v>
                </c:pt>
                <c:pt idx="84">
                  <c:v>60</c:v>
                </c:pt>
                <c:pt idx="85">
                  <c:v>60</c:v>
                </c:pt>
                <c:pt idx="86">
                  <c:v>59</c:v>
                </c:pt>
                <c:pt idx="87">
                  <c:v>60</c:v>
                </c:pt>
                <c:pt idx="88">
                  <c:v>59</c:v>
                </c:pt>
                <c:pt idx="89">
                  <c:v>60</c:v>
                </c:pt>
                <c:pt idx="90">
                  <c:v>60</c:v>
                </c:pt>
                <c:pt idx="91">
                  <c:v>33</c:v>
                </c:pt>
                <c:pt idx="92">
                  <c:v>-59</c:v>
                </c:pt>
                <c:pt idx="93">
                  <c:v>-57</c:v>
                </c:pt>
                <c:pt idx="94">
                  <c:v>-58</c:v>
                </c:pt>
                <c:pt idx="95">
                  <c:v>-58</c:v>
                </c:pt>
                <c:pt idx="96">
                  <c:v>-57</c:v>
                </c:pt>
                <c:pt idx="97">
                  <c:v>-58</c:v>
                </c:pt>
                <c:pt idx="98">
                  <c:v>-58</c:v>
                </c:pt>
                <c:pt idx="99">
                  <c:v>-58</c:v>
                </c:pt>
                <c:pt idx="100">
                  <c:v>-58</c:v>
                </c:pt>
                <c:pt idx="101">
                  <c:v>-58</c:v>
                </c:pt>
                <c:pt idx="102">
                  <c:v>-57</c:v>
                </c:pt>
                <c:pt idx="103">
                  <c:v>-58</c:v>
                </c:pt>
                <c:pt idx="104">
                  <c:v>-58</c:v>
                </c:pt>
                <c:pt idx="105">
                  <c:v>-59</c:v>
                </c:pt>
                <c:pt idx="106">
                  <c:v>-58</c:v>
                </c:pt>
                <c:pt idx="107">
                  <c:v>-91</c:v>
                </c:pt>
                <c:pt idx="108">
                  <c:v>-65</c:v>
                </c:pt>
                <c:pt idx="109">
                  <c:v>4</c:v>
                </c:pt>
                <c:pt idx="110">
                  <c:v>-21</c:v>
                </c:pt>
                <c:pt idx="111">
                  <c:v>10</c:v>
                </c:pt>
                <c:pt idx="112">
                  <c:v>0</c:v>
                </c:pt>
                <c:pt idx="113">
                  <c:v>-3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-1</c:v>
                </c:pt>
                <c:pt idx="118">
                  <c:v>1</c:v>
                </c:pt>
                <c:pt idx="119">
                  <c:v>-4</c:v>
                </c:pt>
                <c:pt idx="120">
                  <c:v>-8</c:v>
                </c:pt>
                <c:pt idx="121">
                  <c:v>-23</c:v>
                </c:pt>
                <c:pt idx="122">
                  <c:v>-57</c:v>
                </c:pt>
                <c:pt idx="123">
                  <c:v>-56</c:v>
                </c:pt>
                <c:pt idx="124">
                  <c:v>-55</c:v>
                </c:pt>
                <c:pt idx="125">
                  <c:v>-56</c:v>
                </c:pt>
                <c:pt idx="126">
                  <c:v>-56</c:v>
                </c:pt>
                <c:pt idx="127">
                  <c:v>-55</c:v>
                </c:pt>
                <c:pt idx="128">
                  <c:v>-56</c:v>
                </c:pt>
                <c:pt idx="129">
                  <c:v>-55</c:v>
                </c:pt>
                <c:pt idx="130">
                  <c:v>-56</c:v>
                </c:pt>
                <c:pt idx="131">
                  <c:v>-56</c:v>
                </c:pt>
                <c:pt idx="132">
                  <c:v>-56</c:v>
                </c:pt>
                <c:pt idx="133">
                  <c:v>-56</c:v>
                </c:pt>
                <c:pt idx="134">
                  <c:v>-57</c:v>
                </c:pt>
                <c:pt idx="135">
                  <c:v>-55</c:v>
                </c:pt>
                <c:pt idx="136">
                  <c:v>-56</c:v>
                </c:pt>
                <c:pt idx="137">
                  <c:v>-54</c:v>
                </c:pt>
                <c:pt idx="138">
                  <c:v>-56</c:v>
                </c:pt>
                <c:pt idx="139">
                  <c:v>-55</c:v>
                </c:pt>
                <c:pt idx="140">
                  <c:v>-44</c:v>
                </c:pt>
                <c:pt idx="141">
                  <c:v>-31</c:v>
                </c:pt>
                <c:pt idx="142">
                  <c:v>0</c:v>
                </c:pt>
                <c:pt idx="143">
                  <c:v>0</c:v>
                </c:pt>
                <c:pt idx="144">
                  <c:v>1</c:v>
                </c:pt>
                <c:pt idx="145">
                  <c:v>0</c:v>
                </c:pt>
                <c:pt idx="146">
                  <c:v>1</c:v>
                </c:pt>
                <c:pt idx="147">
                  <c:v>1</c:v>
                </c:pt>
                <c:pt idx="148">
                  <c:v>84</c:v>
                </c:pt>
                <c:pt idx="149">
                  <c:v>-1</c:v>
                </c:pt>
                <c:pt idx="150">
                  <c:v>0</c:v>
                </c:pt>
                <c:pt idx="151">
                  <c:v>-2</c:v>
                </c:pt>
                <c:pt idx="152">
                  <c:v>0</c:v>
                </c:pt>
                <c:pt idx="153">
                  <c:v>0</c:v>
                </c:pt>
                <c:pt idx="154">
                  <c:v>-1</c:v>
                </c:pt>
                <c:pt idx="155">
                  <c:v>1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1</c:v>
                </c:pt>
                <c:pt idx="164">
                  <c:v>0</c:v>
                </c:pt>
                <c:pt idx="165">
                  <c:v>0</c:v>
                </c:pt>
                <c:pt idx="166">
                  <c:v>-1</c:v>
                </c:pt>
                <c:pt idx="167">
                  <c:v>0</c:v>
                </c:pt>
                <c:pt idx="168">
                  <c:v>1</c:v>
                </c:pt>
                <c:pt idx="169">
                  <c:v>0</c:v>
                </c:pt>
                <c:pt idx="170">
                  <c:v>-1</c:v>
                </c:pt>
                <c:pt idx="171">
                  <c:v>1</c:v>
                </c:pt>
                <c:pt idx="172">
                  <c:v>0</c:v>
                </c:pt>
                <c:pt idx="173">
                  <c:v>1</c:v>
                </c:pt>
                <c:pt idx="174">
                  <c:v>0</c:v>
                </c:pt>
                <c:pt idx="175">
                  <c:v>0</c:v>
                </c:pt>
                <c:pt idx="176">
                  <c:v>1</c:v>
                </c:pt>
                <c:pt idx="177">
                  <c:v>1</c:v>
                </c:pt>
                <c:pt idx="178">
                  <c:v>0</c:v>
                </c:pt>
                <c:pt idx="179">
                  <c:v>1</c:v>
                </c:pt>
                <c:pt idx="180">
                  <c:v>0</c:v>
                </c:pt>
                <c:pt idx="181">
                  <c:v>0</c:v>
                </c:pt>
                <c:pt idx="182">
                  <c:v>1</c:v>
                </c:pt>
                <c:pt idx="183">
                  <c:v>0</c:v>
                </c:pt>
                <c:pt idx="184">
                  <c:v>0</c:v>
                </c:pt>
                <c:pt idx="185">
                  <c:v>1</c:v>
                </c:pt>
                <c:pt idx="186">
                  <c:v>0</c:v>
                </c:pt>
                <c:pt idx="187">
                  <c:v>1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1</c:v>
                </c:pt>
                <c:pt idx="192">
                  <c:v>-5</c:v>
                </c:pt>
                <c:pt idx="193">
                  <c:v>-1</c:v>
                </c:pt>
                <c:pt idx="194">
                  <c:v>-2</c:v>
                </c:pt>
                <c:pt idx="195">
                  <c:v>-2</c:v>
                </c:pt>
                <c:pt idx="196">
                  <c:v>-2</c:v>
                </c:pt>
                <c:pt idx="197">
                  <c:v>-2</c:v>
                </c:pt>
                <c:pt idx="198">
                  <c:v>-2</c:v>
                </c:pt>
                <c:pt idx="199">
                  <c:v>-1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5</c:v>
                </c:pt>
                <c:pt idx="205">
                  <c:v>3</c:v>
                </c:pt>
                <c:pt idx="206">
                  <c:v>3</c:v>
                </c:pt>
                <c:pt idx="207">
                  <c:v>3</c:v>
                </c:pt>
                <c:pt idx="208">
                  <c:v>2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-1</c:v>
                </c:pt>
                <c:pt idx="213">
                  <c:v>0</c:v>
                </c:pt>
                <c:pt idx="214">
                  <c:v>33</c:v>
                </c:pt>
                <c:pt idx="215">
                  <c:v>61</c:v>
                </c:pt>
                <c:pt idx="216">
                  <c:v>61</c:v>
                </c:pt>
                <c:pt idx="217">
                  <c:v>61</c:v>
                </c:pt>
                <c:pt idx="218">
                  <c:v>61</c:v>
                </c:pt>
                <c:pt idx="219">
                  <c:v>43</c:v>
                </c:pt>
                <c:pt idx="220">
                  <c:v>0</c:v>
                </c:pt>
                <c:pt idx="221">
                  <c:v>-1</c:v>
                </c:pt>
                <c:pt idx="222">
                  <c:v>0</c:v>
                </c:pt>
                <c:pt idx="223">
                  <c:v>0</c:v>
                </c:pt>
                <c:pt idx="224">
                  <c:v>-20</c:v>
                </c:pt>
                <c:pt idx="225">
                  <c:v>-61</c:v>
                </c:pt>
                <c:pt idx="226">
                  <c:v>-60</c:v>
                </c:pt>
                <c:pt idx="227">
                  <c:v>-61</c:v>
                </c:pt>
                <c:pt idx="228">
                  <c:v>-60</c:v>
                </c:pt>
                <c:pt idx="229">
                  <c:v>-64</c:v>
                </c:pt>
                <c:pt idx="230">
                  <c:v>1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Sheet1!$G$29</c:f>
              <c:strCache>
                <c:ptCount val="1"/>
                <c:pt idx="0">
                  <c:v>膝下前後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Sheet1!$E$30:$E$263</c:f>
              <c:numCache>
                <c:formatCode>General</c:formatCode>
                <c:ptCount val="23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</c:numCache>
            </c:numRef>
          </c:xVal>
          <c:yVal>
            <c:numRef>
              <c:f>Sheet1!$G$30:$G$263</c:f>
              <c:numCache>
                <c:formatCode>General</c:formatCode>
                <c:ptCount val="234"/>
                <c:pt idx="0">
                  <c:v>1</c:v>
                </c:pt>
                <c:pt idx="1">
                  <c:v>-1</c:v>
                </c:pt>
                <c:pt idx="2">
                  <c:v>5</c:v>
                </c:pt>
                <c:pt idx="3">
                  <c:v>9</c:v>
                </c:pt>
                <c:pt idx="4">
                  <c:v>9</c:v>
                </c:pt>
                <c:pt idx="5">
                  <c:v>9</c:v>
                </c:pt>
                <c:pt idx="6">
                  <c:v>7</c:v>
                </c:pt>
                <c:pt idx="7">
                  <c:v>9</c:v>
                </c:pt>
                <c:pt idx="8">
                  <c:v>-1</c:v>
                </c:pt>
                <c:pt idx="9">
                  <c:v>0</c:v>
                </c:pt>
                <c:pt idx="10">
                  <c:v>3</c:v>
                </c:pt>
                <c:pt idx="11">
                  <c:v>3</c:v>
                </c:pt>
                <c:pt idx="12">
                  <c:v>7</c:v>
                </c:pt>
                <c:pt idx="13">
                  <c:v>7</c:v>
                </c:pt>
                <c:pt idx="14">
                  <c:v>9</c:v>
                </c:pt>
                <c:pt idx="15">
                  <c:v>12</c:v>
                </c:pt>
                <c:pt idx="16">
                  <c:v>8</c:v>
                </c:pt>
                <c:pt idx="17">
                  <c:v>5</c:v>
                </c:pt>
                <c:pt idx="18">
                  <c:v>6</c:v>
                </c:pt>
                <c:pt idx="19">
                  <c:v>6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4</c:v>
                </c:pt>
                <c:pt idx="24">
                  <c:v>4</c:v>
                </c:pt>
                <c:pt idx="25">
                  <c:v>6</c:v>
                </c:pt>
                <c:pt idx="26">
                  <c:v>5</c:v>
                </c:pt>
                <c:pt idx="27">
                  <c:v>5</c:v>
                </c:pt>
                <c:pt idx="28">
                  <c:v>5</c:v>
                </c:pt>
                <c:pt idx="29">
                  <c:v>5</c:v>
                </c:pt>
                <c:pt idx="30">
                  <c:v>4</c:v>
                </c:pt>
                <c:pt idx="31">
                  <c:v>18</c:v>
                </c:pt>
                <c:pt idx="32">
                  <c:v>-46</c:v>
                </c:pt>
                <c:pt idx="33">
                  <c:v>-62</c:v>
                </c:pt>
                <c:pt idx="34">
                  <c:v>-63</c:v>
                </c:pt>
                <c:pt idx="35">
                  <c:v>-63</c:v>
                </c:pt>
                <c:pt idx="36">
                  <c:v>-63</c:v>
                </c:pt>
                <c:pt idx="37">
                  <c:v>-63</c:v>
                </c:pt>
                <c:pt idx="38">
                  <c:v>-63</c:v>
                </c:pt>
                <c:pt idx="39">
                  <c:v>-63</c:v>
                </c:pt>
                <c:pt idx="40">
                  <c:v>-62</c:v>
                </c:pt>
                <c:pt idx="41">
                  <c:v>-64</c:v>
                </c:pt>
                <c:pt idx="42">
                  <c:v>-63</c:v>
                </c:pt>
                <c:pt idx="43">
                  <c:v>-63</c:v>
                </c:pt>
                <c:pt idx="44">
                  <c:v>-63</c:v>
                </c:pt>
                <c:pt idx="45">
                  <c:v>-64</c:v>
                </c:pt>
                <c:pt idx="46">
                  <c:v>-12</c:v>
                </c:pt>
                <c:pt idx="47">
                  <c:v>11</c:v>
                </c:pt>
                <c:pt idx="48">
                  <c:v>2</c:v>
                </c:pt>
                <c:pt idx="49">
                  <c:v>3</c:v>
                </c:pt>
                <c:pt idx="50">
                  <c:v>2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4</c:v>
                </c:pt>
                <c:pt idx="55">
                  <c:v>3</c:v>
                </c:pt>
                <c:pt idx="56">
                  <c:v>4</c:v>
                </c:pt>
                <c:pt idx="57">
                  <c:v>4</c:v>
                </c:pt>
                <c:pt idx="58">
                  <c:v>3</c:v>
                </c:pt>
                <c:pt idx="59">
                  <c:v>4</c:v>
                </c:pt>
                <c:pt idx="60">
                  <c:v>-1</c:v>
                </c:pt>
                <c:pt idx="61">
                  <c:v>-7</c:v>
                </c:pt>
                <c:pt idx="62">
                  <c:v>2</c:v>
                </c:pt>
                <c:pt idx="63">
                  <c:v>5</c:v>
                </c:pt>
                <c:pt idx="64">
                  <c:v>2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2</c:v>
                </c:pt>
                <c:pt idx="71">
                  <c:v>1</c:v>
                </c:pt>
                <c:pt idx="72">
                  <c:v>2</c:v>
                </c:pt>
                <c:pt idx="73">
                  <c:v>1</c:v>
                </c:pt>
                <c:pt idx="74">
                  <c:v>2</c:v>
                </c:pt>
                <c:pt idx="75">
                  <c:v>2</c:v>
                </c:pt>
                <c:pt idx="76">
                  <c:v>48</c:v>
                </c:pt>
                <c:pt idx="77">
                  <c:v>58</c:v>
                </c:pt>
                <c:pt idx="78">
                  <c:v>59</c:v>
                </c:pt>
                <c:pt idx="79">
                  <c:v>61</c:v>
                </c:pt>
                <c:pt idx="80">
                  <c:v>60</c:v>
                </c:pt>
                <c:pt idx="81">
                  <c:v>60</c:v>
                </c:pt>
                <c:pt idx="82">
                  <c:v>60</c:v>
                </c:pt>
                <c:pt idx="83">
                  <c:v>60</c:v>
                </c:pt>
                <c:pt idx="84">
                  <c:v>61</c:v>
                </c:pt>
                <c:pt idx="85">
                  <c:v>60</c:v>
                </c:pt>
                <c:pt idx="86">
                  <c:v>60</c:v>
                </c:pt>
                <c:pt idx="87">
                  <c:v>60</c:v>
                </c:pt>
                <c:pt idx="88">
                  <c:v>59</c:v>
                </c:pt>
                <c:pt idx="89">
                  <c:v>60</c:v>
                </c:pt>
                <c:pt idx="90">
                  <c:v>62</c:v>
                </c:pt>
                <c:pt idx="91">
                  <c:v>-66</c:v>
                </c:pt>
                <c:pt idx="92">
                  <c:v>-63</c:v>
                </c:pt>
                <c:pt idx="93">
                  <c:v>-62</c:v>
                </c:pt>
                <c:pt idx="94">
                  <c:v>-61</c:v>
                </c:pt>
                <c:pt idx="95">
                  <c:v>-63</c:v>
                </c:pt>
                <c:pt idx="96">
                  <c:v>-62</c:v>
                </c:pt>
                <c:pt idx="97">
                  <c:v>-61</c:v>
                </c:pt>
                <c:pt idx="98">
                  <c:v>-62</c:v>
                </c:pt>
                <c:pt idx="99">
                  <c:v>-62</c:v>
                </c:pt>
                <c:pt idx="100">
                  <c:v>-62</c:v>
                </c:pt>
                <c:pt idx="101">
                  <c:v>-61</c:v>
                </c:pt>
                <c:pt idx="102">
                  <c:v>-63</c:v>
                </c:pt>
                <c:pt idx="103">
                  <c:v>-61</c:v>
                </c:pt>
                <c:pt idx="104">
                  <c:v>-62</c:v>
                </c:pt>
                <c:pt idx="105">
                  <c:v>-62</c:v>
                </c:pt>
                <c:pt idx="106">
                  <c:v>-60</c:v>
                </c:pt>
                <c:pt idx="107">
                  <c:v>-26</c:v>
                </c:pt>
                <c:pt idx="108">
                  <c:v>3</c:v>
                </c:pt>
                <c:pt idx="109">
                  <c:v>12</c:v>
                </c:pt>
                <c:pt idx="110">
                  <c:v>14</c:v>
                </c:pt>
                <c:pt idx="111">
                  <c:v>15</c:v>
                </c:pt>
                <c:pt idx="112">
                  <c:v>12</c:v>
                </c:pt>
                <c:pt idx="113">
                  <c:v>11</c:v>
                </c:pt>
                <c:pt idx="114">
                  <c:v>12</c:v>
                </c:pt>
                <c:pt idx="115">
                  <c:v>12</c:v>
                </c:pt>
                <c:pt idx="116">
                  <c:v>12</c:v>
                </c:pt>
                <c:pt idx="117">
                  <c:v>12</c:v>
                </c:pt>
                <c:pt idx="118">
                  <c:v>11</c:v>
                </c:pt>
                <c:pt idx="119">
                  <c:v>8</c:v>
                </c:pt>
                <c:pt idx="120">
                  <c:v>-3</c:v>
                </c:pt>
                <c:pt idx="121">
                  <c:v>13</c:v>
                </c:pt>
                <c:pt idx="122">
                  <c:v>11</c:v>
                </c:pt>
                <c:pt idx="123">
                  <c:v>10</c:v>
                </c:pt>
                <c:pt idx="124">
                  <c:v>12</c:v>
                </c:pt>
                <c:pt idx="125">
                  <c:v>10</c:v>
                </c:pt>
                <c:pt idx="126">
                  <c:v>12</c:v>
                </c:pt>
                <c:pt idx="127">
                  <c:v>11</c:v>
                </c:pt>
                <c:pt idx="128">
                  <c:v>11</c:v>
                </c:pt>
                <c:pt idx="129">
                  <c:v>11</c:v>
                </c:pt>
                <c:pt idx="130">
                  <c:v>12</c:v>
                </c:pt>
                <c:pt idx="131">
                  <c:v>11</c:v>
                </c:pt>
                <c:pt idx="132">
                  <c:v>11</c:v>
                </c:pt>
                <c:pt idx="133">
                  <c:v>12</c:v>
                </c:pt>
                <c:pt idx="134">
                  <c:v>12</c:v>
                </c:pt>
                <c:pt idx="135">
                  <c:v>12</c:v>
                </c:pt>
                <c:pt idx="136">
                  <c:v>13</c:v>
                </c:pt>
                <c:pt idx="137">
                  <c:v>11</c:v>
                </c:pt>
                <c:pt idx="138">
                  <c:v>15</c:v>
                </c:pt>
                <c:pt idx="139">
                  <c:v>10</c:v>
                </c:pt>
                <c:pt idx="140">
                  <c:v>5</c:v>
                </c:pt>
                <c:pt idx="141">
                  <c:v>5</c:v>
                </c:pt>
                <c:pt idx="142">
                  <c:v>3</c:v>
                </c:pt>
                <c:pt idx="143">
                  <c:v>-18</c:v>
                </c:pt>
                <c:pt idx="144">
                  <c:v>-8</c:v>
                </c:pt>
                <c:pt idx="145">
                  <c:v>1</c:v>
                </c:pt>
                <c:pt idx="146">
                  <c:v>-4</c:v>
                </c:pt>
                <c:pt idx="147">
                  <c:v>3</c:v>
                </c:pt>
                <c:pt idx="148">
                  <c:v>0</c:v>
                </c:pt>
                <c:pt idx="149">
                  <c:v>-2</c:v>
                </c:pt>
                <c:pt idx="150">
                  <c:v>0</c:v>
                </c:pt>
                <c:pt idx="151">
                  <c:v>7</c:v>
                </c:pt>
                <c:pt idx="152">
                  <c:v>-2</c:v>
                </c:pt>
                <c:pt idx="153">
                  <c:v>1</c:v>
                </c:pt>
                <c:pt idx="154">
                  <c:v>-1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1</c:v>
                </c:pt>
                <c:pt idx="159">
                  <c:v>-2</c:v>
                </c:pt>
                <c:pt idx="160">
                  <c:v>0</c:v>
                </c:pt>
                <c:pt idx="161">
                  <c:v>0</c:v>
                </c:pt>
                <c:pt idx="162">
                  <c:v>-1</c:v>
                </c:pt>
                <c:pt idx="163">
                  <c:v>0</c:v>
                </c:pt>
                <c:pt idx="164">
                  <c:v>2</c:v>
                </c:pt>
                <c:pt idx="165">
                  <c:v>-2</c:v>
                </c:pt>
                <c:pt idx="166">
                  <c:v>0</c:v>
                </c:pt>
                <c:pt idx="167">
                  <c:v>-2</c:v>
                </c:pt>
                <c:pt idx="168">
                  <c:v>-1</c:v>
                </c:pt>
                <c:pt idx="169">
                  <c:v>-1</c:v>
                </c:pt>
                <c:pt idx="170">
                  <c:v>0</c:v>
                </c:pt>
                <c:pt idx="171">
                  <c:v>-1</c:v>
                </c:pt>
                <c:pt idx="172">
                  <c:v>0</c:v>
                </c:pt>
                <c:pt idx="173">
                  <c:v>-1</c:v>
                </c:pt>
                <c:pt idx="174">
                  <c:v>10</c:v>
                </c:pt>
                <c:pt idx="175">
                  <c:v>63</c:v>
                </c:pt>
                <c:pt idx="176">
                  <c:v>63</c:v>
                </c:pt>
                <c:pt idx="177">
                  <c:v>64</c:v>
                </c:pt>
                <c:pt idx="178">
                  <c:v>63</c:v>
                </c:pt>
                <c:pt idx="179">
                  <c:v>70</c:v>
                </c:pt>
                <c:pt idx="180">
                  <c:v>-1</c:v>
                </c:pt>
                <c:pt idx="181">
                  <c:v>-1</c:v>
                </c:pt>
                <c:pt idx="182">
                  <c:v>-1</c:v>
                </c:pt>
                <c:pt idx="183">
                  <c:v>0</c:v>
                </c:pt>
                <c:pt idx="184">
                  <c:v>-9</c:v>
                </c:pt>
                <c:pt idx="185">
                  <c:v>-66</c:v>
                </c:pt>
                <c:pt idx="186">
                  <c:v>-66</c:v>
                </c:pt>
                <c:pt idx="187">
                  <c:v>-65</c:v>
                </c:pt>
                <c:pt idx="188">
                  <c:v>-66</c:v>
                </c:pt>
                <c:pt idx="189">
                  <c:v>-61</c:v>
                </c:pt>
                <c:pt idx="190">
                  <c:v>-12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-1</c:v>
                </c:pt>
                <c:pt idx="195">
                  <c:v>1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1</c:v>
                </c:pt>
                <c:pt idx="203">
                  <c:v>1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-1</c:v>
                </c:pt>
                <c:pt idx="210">
                  <c:v>-1</c:v>
                </c:pt>
                <c:pt idx="211">
                  <c:v>0</c:v>
                </c:pt>
                <c:pt idx="212">
                  <c:v>0</c:v>
                </c:pt>
                <c:pt idx="213">
                  <c:v>1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1</c:v>
                </c:pt>
                <c:pt idx="218">
                  <c:v>0</c:v>
                </c:pt>
                <c:pt idx="219">
                  <c:v>0</c:v>
                </c:pt>
                <c:pt idx="220">
                  <c:v>1</c:v>
                </c:pt>
                <c:pt idx="221">
                  <c:v>0</c:v>
                </c:pt>
                <c:pt idx="222">
                  <c:v>0</c:v>
                </c:pt>
                <c:pt idx="223">
                  <c:v>-1</c:v>
                </c:pt>
                <c:pt idx="224">
                  <c:v>-1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1</c:v>
                </c:pt>
                <c:pt idx="230">
                  <c:v>0</c:v>
                </c:pt>
                <c:pt idx="231">
                  <c:v>0</c:v>
                </c:pt>
                <c:pt idx="232">
                  <c:v>-1</c:v>
                </c:pt>
                <c:pt idx="233">
                  <c:v>-1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Sheet1!$H$29</c:f>
              <c:strCache>
                <c:ptCount val="1"/>
                <c:pt idx="0">
                  <c:v>膝上左右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xVal>
            <c:numRef>
              <c:f>Sheet1!$E$30:$E$263</c:f>
              <c:numCache>
                <c:formatCode>General</c:formatCode>
                <c:ptCount val="23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</c:numCache>
            </c:numRef>
          </c:xVal>
          <c:yVal>
            <c:numRef>
              <c:f>Sheet1!$H$30:$H$263</c:f>
              <c:numCache>
                <c:formatCode>General</c:formatCode>
                <c:ptCount val="234"/>
                <c:pt idx="0">
                  <c:v>2</c:v>
                </c:pt>
                <c:pt idx="1">
                  <c:v>-1</c:v>
                </c:pt>
                <c:pt idx="2">
                  <c:v>-1</c:v>
                </c:pt>
                <c:pt idx="3">
                  <c:v>-8</c:v>
                </c:pt>
                <c:pt idx="4">
                  <c:v>-7</c:v>
                </c:pt>
                <c:pt idx="5">
                  <c:v>-7</c:v>
                </c:pt>
                <c:pt idx="6">
                  <c:v>-3</c:v>
                </c:pt>
                <c:pt idx="7">
                  <c:v>-3</c:v>
                </c:pt>
                <c:pt idx="8">
                  <c:v>4</c:v>
                </c:pt>
                <c:pt idx="9">
                  <c:v>0</c:v>
                </c:pt>
                <c:pt idx="10">
                  <c:v>-1</c:v>
                </c:pt>
                <c:pt idx="11">
                  <c:v>-7</c:v>
                </c:pt>
                <c:pt idx="12">
                  <c:v>-9</c:v>
                </c:pt>
                <c:pt idx="13">
                  <c:v>-8</c:v>
                </c:pt>
                <c:pt idx="14">
                  <c:v>-7</c:v>
                </c:pt>
                <c:pt idx="15">
                  <c:v>-7</c:v>
                </c:pt>
                <c:pt idx="16">
                  <c:v>2</c:v>
                </c:pt>
                <c:pt idx="17">
                  <c:v>-2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0</c:v>
                </c:pt>
                <c:pt idx="31">
                  <c:v>-23</c:v>
                </c:pt>
                <c:pt idx="32">
                  <c:v>-11</c:v>
                </c:pt>
                <c:pt idx="33">
                  <c:v>14</c:v>
                </c:pt>
                <c:pt idx="34">
                  <c:v>16</c:v>
                </c:pt>
                <c:pt idx="35">
                  <c:v>17</c:v>
                </c:pt>
                <c:pt idx="36">
                  <c:v>17</c:v>
                </c:pt>
                <c:pt idx="37">
                  <c:v>18</c:v>
                </c:pt>
                <c:pt idx="38">
                  <c:v>18</c:v>
                </c:pt>
                <c:pt idx="39">
                  <c:v>17</c:v>
                </c:pt>
                <c:pt idx="40">
                  <c:v>17</c:v>
                </c:pt>
                <c:pt idx="41">
                  <c:v>18</c:v>
                </c:pt>
                <c:pt idx="42">
                  <c:v>18</c:v>
                </c:pt>
                <c:pt idx="43">
                  <c:v>17</c:v>
                </c:pt>
                <c:pt idx="44">
                  <c:v>17</c:v>
                </c:pt>
                <c:pt idx="45">
                  <c:v>18</c:v>
                </c:pt>
                <c:pt idx="46">
                  <c:v>9</c:v>
                </c:pt>
                <c:pt idx="47">
                  <c:v>-63</c:v>
                </c:pt>
                <c:pt idx="48">
                  <c:v>-58</c:v>
                </c:pt>
                <c:pt idx="49">
                  <c:v>-60</c:v>
                </c:pt>
                <c:pt idx="50">
                  <c:v>-58</c:v>
                </c:pt>
                <c:pt idx="51">
                  <c:v>-59</c:v>
                </c:pt>
                <c:pt idx="52">
                  <c:v>-59</c:v>
                </c:pt>
                <c:pt idx="53">
                  <c:v>-59</c:v>
                </c:pt>
                <c:pt idx="54">
                  <c:v>-59</c:v>
                </c:pt>
                <c:pt idx="55">
                  <c:v>-60</c:v>
                </c:pt>
                <c:pt idx="56">
                  <c:v>-59</c:v>
                </c:pt>
                <c:pt idx="57">
                  <c:v>-59</c:v>
                </c:pt>
                <c:pt idx="58">
                  <c:v>-59</c:v>
                </c:pt>
                <c:pt idx="59">
                  <c:v>-59</c:v>
                </c:pt>
                <c:pt idx="60">
                  <c:v>-59</c:v>
                </c:pt>
                <c:pt idx="61">
                  <c:v>-45</c:v>
                </c:pt>
                <c:pt idx="62">
                  <c:v>48</c:v>
                </c:pt>
                <c:pt idx="63">
                  <c:v>58</c:v>
                </c:pt>
                <c:pt idx="64">
                  <c:v>64</c:v>
                </c:pt>
                <c:pt idx="65">
                  <c:v>63</c:v>
                </c:pt>
                <c:pt idx="66">
                  <c:v>62</c:v>
                </c:pt>
                <c:pt idx="67">
                  <c:v>62</c:v>
                </c:pt>
                <c:pt idx="68">
                  <c:v>62</c:v>
                </c:pt>
                <c:pt idx="69">
                  <c:v>62</c:v>
                </c:pt>
                <c:pt idx="70">
                  <c:v>62</c:v>
                </c:pt>
                <c:pt idx="71">
                  <c:v>63</c:v>
                </c:pt>
                <c:pt idx="72">
                  <c:v>63</c:v>
                </c:pt>
                <c:pt idx="73">
                  <c:v>63</c:v>
                </c:pt>
                <c:pt idx="74">
                  <c:v>62</c:v>
                </c:pt>
                <c:pt idx="75">
                  <c:v>62</c:v>
                </c:pt>
                <c:pt idx="76">
                  <c:v>58</c:v>
                </c:pt>
                <c:pt idx="77">
                  <c:v>-17</c:v>
                </c:pt>
                <c:pt idx="78">
                  <c:v>-11</c:v>
                </c:pt>
                <c:pt idx="79">
                  <c:v>-11</c:v>
                </c:pt>
                <c:pt idx="80">
                  <c:v>-10</c:v>
                </c:pt>
                <c:pt idx="81">
                  <c:v>-11</c:v>
                </c:pt>
                <c:pt idx="82">
                  <c:v>-12</c:v>
                </c:pt>
                <c:pt idx="83">
                  <c:v>-11</c:v>
                </c:pt>
                <c:pt idx="84">
                  <c:v>-9</c:v>
                </c:pt>
                <c:pt idx="85">
                  <c:v>-10</c:v>
                </c:pt>
                <c:pt idx="86">
                  <c:v>-10</c:v>
                </c:pt>
                <c:pt idx="87">
                  <c:v>-10</c:v>
                </c:pt>
                <c:pt idx="88">
                  <c:v>-9</c:v>
                </c:pt>
                <c:pt idx="89">
                  <c:v>-9</c:v>
                </c:pt>
                <c:pt idx="90">
                  <c:v>-8</c:v>
                </c:pt>
                <c:pt idx="91">
                  <c:v>50</c:v>
                </c:pt>
                <c:pt idx="92">
                  <c:v>6</c:v>
                </c:pt>
                <c:pt idx="93">
                  <c:v>18</c:v>
                </c:pt>
                <c:pt idx="94">
                  <c:v>19</c:v>
                </c:pt>
                <c:pt idx="95">
                  <c:v>19</c:v>
                </c:pt>
                <c:pt idx="96">
                  <c:v>19</c:v>
                </c:pt>
                <c:pt idx="97">
                  <c:v>19</c:v>
                </c:pt>
                <c:pt idx="98">
                  <c:v>19</c:v>
                </c:pt>
                <c:pt idx="99">
                  <c:v>19</c:v>
                </c:pt>
                <c:pt idx="100">
                  <c:v>18</c:v>
                </c:pt>
                <c:pt idx="101">
                  <c:v>18</c:v>
                </c:pt>
                <c:pt idx="102">
                  <c:v>19</c:v>
                </c:pt>
                <c:pt idx="103">
                  <c:v>19</c:v>
                </c:pt>
                <c:pt idx="104">
                  <c:v>18</c:v>
                </c:pt>
                <c:pt idx="105">
                  <c:v>18</c:v>
                </c:pt>
                <c:pt idx="106">
                  <c:v>19</c:v>
                </c:pt>
                <c:pt idx="107">
                  <c:v>14</c:v>
                </c:pt>
                <c:pt idx="108">
                  <c:v>-24</c:v>
                </c:pt>
                <c:pt idx="109">
                  <c:v>5</c:v>
                </c:pt>
                <c:pt idx="110">
                  <c:v>-15</c:v>
                </c:pt>
                <c:pt idx="111">
                  <c:v>-3</c:v>
                </c:pt>
                <c:pt idx="112">
                  <c:v>-6</c:v>
                </c:pt>
                <c:pt idx="113">
                  <c:v>-8</c:v>
                </c:pt>
                <c:pt idx="114">
                  <c:v>-6</c:v>
                </c:pt>
                <c:pt idx="115">
                  <c:v>-7</c:v>
                </c:pt>
                <c:pt idx="116">
                  <c:v>-7</c:v>
                </c:pt>
                <c:pt idx="117">
                  <c:v>-6</c:v>
                </c:pt>
                <c:pt idx="118">
                  <c:v>-7</c:v>
                </c:pt>
                <c:pt idx="119">
                  <c:v>-7</c:v>
                </c:pt>
                <c:pt idx="120">
                  <c:v>-6</c:v>
                </c:pt>
                <c:pt idx="121">
                  <c:v>1</c:v>
                </c:pt>
                <c:pt idx="122">
                  <c:v>-3</c:v>
                </c:pt>
                <c:pt idx="123">
                  <c:v>-3</c:v>
                </c:pt>
                <c:pt idx="124">
                  <c:v>1</c:v>
                </c:pt>
                <c:pt idx="125">
                  <c:v>-1</c:v>
                </c:pt>
                <c:pt idx="126">
                  <c:v>0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0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-1</c:v>
                </c:pt>
                <c:pt idx="139">
                  <c:v>-10</c:v>
                </c:pt>
                <c:pt idx="140">
                  <c:v>-3</c:v>
                </c:pt>
                <c:pt idx="141">
                  <c:v>-6</c:v>
                </c:pt>
                <c:pt idx="142">
                  <c:v>-1</c:v>
                </c:pt>
                <c:pt idx="143">
                  <c:v>-1</c:v>
                </c:pt>
                <c:pt idx="144">
                  <c:v>-1</c:v>
                </c:pt>
                <c:pt idx="145">
                  <c:v>-2</c:v>
                </c:pt>
                <c:pt idx="146">
                  <c:v>-1</c:v>
                </c:pt>
                <c:pt idx="147">
                  <c:v>-1</c:v>
                </c:pt>
                <c:pt idx="148">
                  <c:v>84</c:v>
                </c:pt>
                <c:pt idx="149">
                  <c:v>-2</c:v>
                </c:pt>
                <c:pt idx="150">
                  <c:v>-2</c:v>
                </c:pt>
                <c:pt idx="151">
                  <c:v>-2</c:v>
                </c:pt>
                <c:pt idx="152">
                  <c:v>-2</c:v>
                </c:pt>
                <c:pt idx="153">
                  <c:v>-1</c:v>
                </c:pt>
                <c:pt idx="154">
                  <c:v>-1</c:v>
                </c:pt>
                <c:pt idx="155">
                  <c:v>-1</c:v>
                </c:pt>
                <c:pt idx="156">
                  <c:v>-1</c:v>
                </c:pt>
                <c:pt idx="157">
                  <c:v>-1</c:v>
                </c:pt>
                <c:pt idx="158">
                  <c:v>-1</c:v>
                </c:pt>
                <c:pt idx="159">
                  <c:v>-1</c:v>
                </c:pt>
                <c:pt idx="160">
                  <c:v>-1</c:v>
                </c:pt>
                <c:pt idx="161">
                  <c:v>-1</c:v>
                </c:pt>
                <c:pt idx="162">
                  <c:v>-1</c:v>
                </c:pt>
                <c:pt idx="163">
                  <c:v>-2</c:v>
                </c:pt>
                <c:pt idx="164">
                  <c:v>-2</c:v>
                </c:pt>
                <c:pt idx="165">
                  <c:v>-2</c:v>
                </c:pt>
                <c:pt idx="166">
                  <c:v>-1</c:v>
                </c:pt>
                <c:pt idx="167">
                  <c:v>-2</c:v>
                </c:pt>
                <c:pt idx="168">
                  <c:v>-1</c:v>
                </c:pt>
                <c:pt idx="169">
                  <c:v>-2</c:v>
                </c:pt>
                <c:pt idx="170">
                  <c:v>-2</c:v>
                </c:pt>
                <c:pt idx="171">
                  <c:v>-2</c:v>
                </c:pt>
                <c:pt idx="172">
                  <c:v>-2</c:v>
                </c:pt>
                <c:pt idx="173">
                  <c:v>-1</c:v>
                </c:pt>
                <c:pt idx="174">
                  <c:v>-2</c:v>
                </c:pt>
                <c:pt idx="175">
                  <c:v>-2</c:v>
                </c:pt>
                <c:pt idx="176">
                  <c:v>-2</c:v>
                </c:pt>
                <c:pt idx="177">
                  <c:v>-1</c:v>
                </c:pt>
                <c:pt idx="178">
                  <c:v>-1</c:v>
                </c:pt>
                <c:pt idx="179">
                  <c:v>-1</c:v>
                </c:pt>
                <c:pt idx="180">
                  <c:v>-1</c:v>
                </c:pt>
                <c:pt idx="181">
                  <c:v>-1</c:v>
                </c:pt>
                <c:pt idx="182">
                  <c:v>-1</c:v>
                </c:pt>
                <c:pt idx="183">
                  <c:v>-1</c:v>
                </c:pt>
                <c:pt idx="184">
                  <c:v>-1</c:v>
                </c:pt>
                <c:pt idx="185">
                  <c:v>-2</c:v>
                </c:pt>
                <c:pt idx="186">
                  <c:v>-1</c:v>
                </c:pt>
                <c:pt idx="187">
                  <c:v>-1</c:v>
                </c:pt>
                <c:pt idx="188">
                  <c:v>-2</c:v>
                </c:pt>
                <c:pt idx="189">
                  <c:v>-1</c:v>
                </c:pt>
                <c:pt idx="190">
                  <c:v>-1</c:v>
                </c:pt>
                <c:pt idx="191">
                  <c:v>-1</c:v>
                </c:pt>
                <c:pt idx="192">
                  <c:v>4</c:v>
                </c:pt>
                <c:pt idx="193">
                  <c:v>-2</c:v>
                </c:pt>
                <c:pt idx="194">
                  <c:v>-49</c:v>
                </c:pt>
                <c:pt idx="195">
                  <c:v>-59</c:v>
                </c:pt>
                <c:pt idx="196">
                  <c:v>-61</c:v>
                </c:pt>
                <c:pt idx="197">
                  <c:v>-59</c:v>
                </c:pt>
                <c:pt idx="198">
                  <c:v>-59</c:v>
                </c:pt>
                <c:pt idx="199">
                  <c:v>-47</c:v>
                </c:pt>
                <c:pt idx="200">
                  <c:v>-1</c:v>
                </c:pt>
                <c:pt idx="201">
                  <c:v>-2</c:v>
                </c:pt>
                <c:pt idx="202">
                  <c:v>-1</c:v>
                </c:pt>
                <c:pt idx="203">
                  <c:v>-1</c:v>
                </c:pt>
                <c:pt idx="204">
                  <c:v>59</c:v>
                </c:pt>
                <c:pt idx="205">
                  <c:v>63</c:v>
                </c:pt>
                <c:pt idx="206">
                  <c:v>62</c:v>
                </c:pt>
                <c:pt idx="207">
                  <c:v>63</c:v>
                </c:pt>
                <c:pt idx="208">
                  <c:v>61</c:v>
                </c:pt>
                <c:pt idx="209">
                  <c:v>-1</c:v>
                </c:pt>
                <c:pt idx="210">
                  <c:v>-1</c:v>
                </c:pt>
                <c:pt idx="211">
                  <c:v>-2</c:v>
                </c:pt>
                <c:pt idx="212">
                  <c:v>-1</c:v>
                </c:pt>
                <c:pt idx="213">
                  <c:v>-1</c:v>
                </c:pt>
                <c:pt idx="214">
                  <c:v>-4</c:v>
                </c:pt>
                <c:pt idx="215">
                  <c:v>-1</c:v>
                </c:pt>
                <c:pt idx="216">
                  <c:v>0</c:v>
                </c:pt>
                <c:pt idx="217">
                  <c:v>1</c:v>
                </c:pt>
                <c:pt idx="218">
                  <c:v>0</c:v>
                </c:pt>
                <c:pt idx="219">
                  <c:v>-2</c:v>
                </c:pt>
                <c:pt idx="220">
                  <c:v>0</c:v>
                </c:pt>
                <c:pt idx="221">
                  <c:v>-1</c:v>
                </c:pt>
                <c:pt idx="222">
                  <c:v>-1</c:v>
                </c:pt>
                <c:pt idx="223">
                  <c:v>-1</c:v>
                </c:pt>
                <c:pt idx="224">
                  <c:v>0</c:v>
                </c:pt>
                <c:pt idx="225">
                  <c:v>4</c:v>
                </c:pt>
                <c:pt idx="226">
                  <c:v>5</c:v>
                </c:pt>
                <c:pt idx="227">
                  <c:v>4</c:v>
                </c:pt>
                <c:pt idx="228">
                  <c:v>5</c:v>
                </c:pt>
                <c:pt idx="229">
                  <c:v>3</c:v>
                </c:pt>
                <c:pt idx="230">
                  <c:v>-1</c:v>
                </c:pt>
                <c:pt idx="231">
                  <c:v>-1</c:v>
                </c:pt>
                <c:pt idx="232">
                  <c:v>-1</c:v>
                </c:pt>
                <c:pt idx="233">
                  <c:v>-1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6348096"/>
        <c:axId val="256343824"/>
      </c:scatterChart>
      <c:valAx>
        <c:axId val="2563480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ja-JP" altLang="en-US" sz="1200"/>
                  <a:t>時間</a:t>
                </a:r>
                <a:r>
                  <a:rPr lang="en-US" altLang="ja-JP" sz="1200">
                    <a:latin typeface="+mn-ea"/>
                    <a:ea typeface="+mn-ea"/>
                  </a:rPr>
                  <a:t>sec</a:t>
                </a:r>
                <a:endParaRPr lang="ja-JP" altLang="en-US" sz="1200">
                  <a:latin typeface="+mn-ea"/>
                  <a:ea typeface="+mn-ea"/>
                </a:endParaRP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56343824"/>
        <c:crossesAt val="-100"/>
        <c:crossBetween val="midCat"/>
      </c:valAx>
      <c:valAx>
        <c:axId val="25634382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ja-JP" altLang="en-US" sz="1200"/>
                  <a:t>加速度変位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5634809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6441102756892232"/>
          <c:y val="5.9995386562427915E-2"/>
          <c:w val="0.20927318295739347"/>
          <c:h val="0.12593587321774802"/>
        </c:manualLayout>
      </c:layout>
      <c:overlay val="0"/>
      <c:txPr>
        <a:bodyPr/>
        <a:lstStyle/>
        <a:p>
          <a:pPr>
            <a:defRPr sz="12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</xdr:row>
      <xdr:rowOff>38100</xdr:rowOff>
    </xdr:from>
    <xdr:to>
      <xdr:col>14</xdr:col>
      <xdr:colOff>600075</xdr:colOff>
      <xdr:row>25</xdr:row>
      <xdr:rowOff>104775</xdr:rowOff>
    </xdr:to>
    <xdr:graphicFrame macro="">
      <xdr:nvGraphicFramePr>
        <xdr:cNvPr id="38" name="グラフ 3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0.14306</cdr:x>
      <cdr:y>0.29216</cdr:y>
    </cdr:from>
    <cdr:to>
      <cdr:x>0.29172</cdr:x>
      <cdr:y>0.41509</cdr:y>
    </cdr:to>
    <cdr:pic>
      <cdr:nvPicPr>
        <cdr:cNvPr id="11" name="図 10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449865" y="1171575"/>
          <a:ext cx="1506595" cy="492941"/>
        </a:xfrm>
        <a:prstGeom xmlns:a="http://schemas.openxmlformats.org/drawingml/2006/main" prst="rect">
          <a:avLst/>
        </a:prstGeom>
        <a:noFill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cdr:spPr>
    </cdr:pic>
  </cdr:relSizeAnchor>
  <cdr:relSizeAnchor xmlns:cdr="http://schemas.openxmlformats.org/drawingml/2006/chartDrawing">
    <cdr:from>
      <cdr:x>0.21443</cdr:x>
      <cdr:y>0.78606</cdr:y>
    </cdr:from>
    <cdr:to>
      <cdr:x>0.34863</cdr:x>
      <cdr:y>0.91924</cdr:y>
    </cdr:to>
    <cdr:pic>
      <cdr:nvPicPr>
        <cdr:cNvPr id="12" name="図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173190" y="3152114"/>
          <a:ext cx="1360003" cy="534061"/>
        </a:xfrm>
        <a:prstGeom xmlns:a="http://schemas.openxmlformats.org/drawingml/2006/main" prst="rect">
          <a:avLst/>
        </a:prstGeom>
        <a:noFill xmlns:a="http://schemas.openxmlformats.org/drawingml/2006/main"/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cdr:spPr>
    </cdr:pic>
  </cdr:relSizeAnchor>
  <cdr:relSizeAnchor xmlns:cdr="http://schemas.openxmlformats.org/drawingml/2006/chartDrawing">
    <cdr:from>
      <cdr:x>0.21641</cdr:x>
      <cdr:y>0.12589</cdr:y>
    </cdr:from>
    <cdr:to>
      <cdr:x>0.35469</cdr:x>
      <cdr:y>0.25357</cdr:y>
    </cdr:to>
    <cdr:pic>
      <cdr:nvPicPr>
        <cdr:cNvPr id="13" name="図 12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193208" y="504826"/>
          <a:ext cx="1401427" cy="511992"/>
        </a:xfrm>
        <a:prstGeom xmlns:a="http://schemas.openxmlformats.org/drawingml/2006/main" prst="rect">
          <a:avLst/>
        </a:prstGeom>
        <a:noFill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cdr:spPr>
    </cdr:pic>
  </cdr:relSizeAnchor>
  <cdr:relSizeAnchor xmlns:cdr="http://schemas.openxmlformats.org/drawingml/2006/chartDrawing">
    <cdr:from>
      <cdr:x>0.3673</cdr:x>
      <cdr:y>0.12827</cdr:y>
    </cdr:from>
    <cdr:to>
      <cdr:x>0.50429</cdr:x>
      <cdr:y>0.2523</cdr:y>
    </cdr:to>
    <cdr:pic>
      <cdr:nvPicPr>
        <cdr:cNvPr id="14" name="図 13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722434" y="514350"/>
          <a:ext cx="1388369" cy="497397"/>
        </a:xfrm>
        <a:prstGeom xmlns:a="http://schemas.openxmlformats.org/drawingml/2006/main" prst="rect">
          <a:avLst/>
        </a:prstGeom>
        <a:noFill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cdr:spPr>
    </cdr:pic>
  </cdr:relSizeAnchor>
  <cdr:relSizeAnchor xmlns:cdr="http://schemas.openxmlformats.org/drawingml/2006/chartDrawing">
    <cdr:from>
      <cdr:x>0.5154</cdr:x>
      <cdr:y>0.19794</cdr:y>
    </cdr:from>
    <cdr:to>
      <cdr:x>0.58589</cdr:x>
      <cdr:y>0.4098</cdr:y>
    </cdr:to>
    <cdr:pic>
      <cdr:nvPicPr>
        <cdr:cNvPr id="15" name="図 14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5223409" y="793750"/>
          <a:ext cx="714375" cy="849545"/>
        </a:xfrm>
        <a:prstGeom xmlns:a="http://schemas.openxmlformats.org/drawingml/2006/main" prst="rect">
          <a:avLst/>
        </a:prstGeom>
        <a:noFill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cdr:spPr>
    </cdr:pic>
  </cdr:relSizeAnchor>
  <cdr:relSizeAnchor xmlns:cdr="http://schemas.openxmlformats.org/drawingml/2006/chartDrawing">
    <cdr:from>
      <cdr:x>0.06328</cdr:x>
      <cdr:y>0.1394</cdr:y>
    </cdr:from>
    <cdr:to>
      <cdr:x>0.1203</cdr:x>
      <cdr:y>0.38183</cdr:y>
    </cdr:to>
    <cdr:pic>
      <cdr:nvPicPr>
        <cdr:cNvPr id="16" name="図 15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641350" y="559003"/>
          <a:ext cx="577850" cy="972164"/>
        </a:xfrm>
        <a:prstGeom xmlns:a="http://schemas.openxmlformats.org/drawingml/2006/main" prst="rect">
          <a:avLst/>
        </a:prstGeom>
        <a:noFill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cdr:spPr>
    </cdr:pic>
  </cdr:relSizeAnchor>
  <cdr:relSizeAnchor xmlns:cdr="http://schemas.openxmlformats.org/drawingml/2006/chartDrawing">
    <cdr:from>
      <cdr:x>0.09811</cdr:x>
      <cdr:y>0.16331</cdr:y>
    </cdr:from>
    <cdr:to>
      <cdr:x>0.12161</cdr:x>
      <cdr:y>0.25594</cdr:y>
    </cdr:to>
    <cdr:cxnSp macro="">
      <cdr:nvCxnSpPr>
        <cdr:cNvPr id="17" name="直線矢印コネクタ 16"/>
        <cdr:cNvCxnSpPr/>
      </cdr:nvCxnSpPr>
      <cdr:spPr>
        <a:xfrm xmlns:a="http://schemas.openxmlformats.org/drawingml/2006/main" flipH="1">
          <a:off x="994311" y="654866"/>
          <a:ext cx="238124" cy="371475"/>
        </a:xfrm>
        <a:prstGeom xmlns:a="http://schemas.openxmlformats.org/drawingml/2006/main" prst="straightConnector1">
          <a:avLst/>
        </a:prstGeom>
        <a:ln xmlns:a="http://schemas.openxmlformats.org/drawingml/2006/main" w="15875">
          <a:solidFill>
            <a:srgbClr val="FF0000"/>
          </a:solidFill>
          <a:tailEnd type="arrow" w="sm" len="lg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0.09623</cdr:x>
      <cdr:y>0.21319</cdr:y>
    </cdr:from>
    <cdr:to>
      <cdr:x>0.12255</cdr:x>
      <cdr:y>0.2892</cdr:y>
    </cdr:to>
    <cdr:cxnSp macro="">
      <cdr:nvCxnSpPr>
        <cdr:cNvPr id="18" name="直線矢印コネクタ 17"/>
        <cdr:cNvCxnSpPr/>
      </cdr:nvCxnSpPr>
      <cdr:spPr>
        <a:xfrm xmlns:a="http://schemas.openxmlformats.org/drawingml/2006/main" flipH="1">
          <a:off x="975261" y="854891"/>
          <a:ext cx="266699" cy="304800"/>
        </a:xfrm>
        <a:prstGeom xmlns:a="http://schemas.openxmlformats.org/drawingml/2006/main" prst="straightConnector1">
          <a:avLst/>
        </a:prstGeom>
        <a:ln xmlns:a="http://schemas.openxmlformats.org/drawingml/2006/main" w="15875">
          <a:solidFill>
            <a:srgbClr val="FF0000"/>
          </a:solidFill>
          <a:tailEnd type="arrow" w="sm" len="lg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0.10996</cdr:x>
      <cdr:y>0.75838</cdr:y>
    </cdr:from>
    <cdr:to>
      <cdr:x>0.18364</cdr:x>
      <cdr:y>0.97981</cdr:y>
    </cdr:to>
    <cdr:pic>
      <cdr:nvPicPr>
        <cdr:cNvPr id="19" name="図 18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114426" y="3041134"/>
          <a:ext cx="746660" cy="887940"/>
        </a:xfrm>
        <a:prstGeom xmlns:a="http://schemas.openxmlformats.org/drawingml/2006/main" prst="rect">
          <a:avLst/>
        </a:prstGeom>
        <a:noFill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cdr:spPr>
    </cdr:pic>
  </cdr:relSizeAnchor>
  <cdr:relSizeAnchor xmlns:cdr="http://schemas.openxmlformats.org/drawingml/2006/chartDrawing">
    <cdr:from>
      <cdr:x>0.3584</cdr:x>
      <cdr:y>0.79652</cdr:y>
    </cdr:from>
    <cdr:to>
      <cdr:x>0.50705</cdr:x>
      <cdr:y>0.91944</cdr:y>
    </cdr:to>
    <cdr:pic>
      <cdr:nvPicPr>
        <cdr:cNvPr id="20" name="図 19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632200" y="3194050"/>
          <a:ext cx="1506595" cy="492941"/>
        </a:xfrm>
        <a:prstGeom xmlns:a="http://schemas.openxmlformats.org/drawingml/2006/main" prst="rect">
          <a:avLst/>
        </a:prstGeom>
        <a:noFill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cdr:spPr>
    </cdr:pic>
  </cdr:relSizeAnchor>
  <cdr:relSizeAnchor xmlns:cdr="http://schemas.openxmlformats.org/drawingml/2006/chartDrawing">
    <cdr:from>
      <cdr:x>0.11591</cdr:x>
      <cdr:y>0.12193</cdr:y>
    </cdr:from>
    <cdr:to>
      <cdr:x>0.21672</cdr:x>
      <cdr:y>0.18381</cdr:y>
    </cdr:to>
    <cdr:sp macro="" textlink="">
      <cdr:nvSpPr>
        <cdr:cNvPr id="21" name="テキスト ボックス 1"/>
        <cdr:cNvSpPr txBox="1"/>
      </cdr:nvSpPr>
      <cdr:spPr>
        <a:xfrm xmlns:a="http://schemas.openxmlformats.org/drawingml/2006/main">
          <a:off x="1174728" y="488950"/>
          <a:ext cx="1021610" cy="2481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en-US" altLang="ja-JP" sz="1100" b="1">
              <a:latin typeface="+mj-ea"/>
              <a:ea typeface="+mj-ea"/>
            </a:rPr>
            <a:t>No.</a:t>
          </a:r>
          <a:r>
            <a:rPr kumimoji="1" lang="ja-JP" altLang="en-US" sz="1100" b="1"/>
            <a:t>３ﾓﾆﾀ－</a:t>
          </a:r>
          <a:endParaRPr kumimoji="1" lang="en-US" altLang="ja-JP" sz="1100" b="1"/>
        </a:p>
      </cdr:txBody>
    </cdr:sp>
  </cdr:relSizeAnchor>
  <cdr:relSizeAnchor xmlns:cdr="http://schemas.openxmlformats.org/drawingml/2006/chartDrawing">
    <cdr:from>
      <cdr:x>0.11591</cdr:x>
      <cdr:y>0.17641</cdr:y>
    </cdr:from>
    <cdr:to>
      <cdr:x>0.21429</cdr:x>
      <cdr:y>0.23829</cdr:y>
    </cdr:to>
    <cdr:sp macro="" textlink="">
      <cdr:nvSpPr>
        <cdr:cNvPr id="22" name="テキスト ボックス 1"/>
        <cdr:cNvSpPr txBox="1"/>
      </cdr:nvSpPr>
      <cdr:spPr>
        <a:xfrm xmlns:a="http://schemas.openxmlformats.org/drawingml/2006/main">
          <a:off x="1174750" y="707421"/>
          <a:ext cx="996950" cy="24811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en-US" altLang="ja-JP" sz="1100" b="1">
              <a:latin typeface="+mj-ea"/>
              <a:ea typeface="+mj-ea"/>
            </a:rPr>
            <a:t>No.</a:t>
          </a:r>
          <a:r>
            <a:rPr kumimoji="1" lang="ja-JP" altLang="en-US" sz="1100" b="1">
              <a:latin typeface="+mn-lt"/>
              <a:ea typeface="+mn-ea"/>
            </a:rPr>
            <a:t>１ﾓﾆﾀ－</a:t>
          </a:r>
          <a:endParaRPr kumimoji="1" lang="ja-JP" altLang="en-US" sz="1100" b="1"/>
        </a:p>
      </cdr:txBody>
    </cdr:sp>
  </cdr:relSizeAnchor>
  <cdr:relSizeAnchor xmlns:cdr="http://schemas.openxmlformats.org/drawingml/2006/chartDrawing">
    <cdr:from>
      <cdr:x>0.12594</cdr:x>
      <cdr:y>0.47222</cdr:y>
    </cdr:from>
    <cdr:to>
      <cdr:x>0.18045</cdr:x>
      <cdr:y>0.47222</cdr:y>
    </cdr:to>
    <cdr:cxnSp macro="">
      <cdr:nvCxnSpPr>
        <cdr:cNvPr id="23" name="直線矢印コネクタ 22"/>
        <cdr:cNvCxnSpPr/>
      </cdr:nvCxnSpPr>
      <cdr:spPr>
        <a:xfrm xmlns:a="http://schemas.openxmlformats.org/drawingml/2006/main">
          <a:off x="1276379" y="1893604"/>
          <a:ext cx="552389" cy="0"/>
        </a:xfrm>
        <a:prstGeom xmlns:a="http://schemas.openxmlformats.org/drawingml/2006/main" prst="straightConnector1">
          <a:avLst/>
        </a:prstGeom>
        <a:ln xmlns:a="http://schemas.openxmlformats.org/drawingml/2006/main" w="19050">
          <a:solidFill>
            <a:srgbClr val="FF0000"/>
          </a:solidFill>
          <a:headEnd type="arrow" w="sm" len="med"/>
          <a:tailEnd type="arrow" w="sm" len="med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0.18734</cdr:x>
      <cdr:y>0.47078</cdr:y>
    </cdr:from>
    <cdr:to>
      <cdr:x>0.24186</cdr:x>
      <cdr:y>0.47078</cdr:y>
    </cdr:to>
    <cdr:cxnSp macro="">
      <cdr:nvCxnSpPr>
        <cdr:cNvPr id="24" name="直線矢印コネクタ 23"/>
        <cdr:cNvCxnSpPr/>
      </cdr:nvCxnSpPr>
      <cdr:spPr>
        <a:xfrm xmlns:a="http://schemas.openxmlformats.org/drawingml/2006/main">
          <a:off x="1898642" y="1887846"/>
          <a:ext cx="552475" cy="0"/>
        </a:xfrm>
        <a:prstGeom xmlns:a="http://schemas.openxmlformats.org/drawingml/2006/main" prst="straightConnector1">
          <a:avLst/>
        </a:prstGeom>
        <a:ln xmlns:a="http://schemas.openxmlformats.org/drawingml/2006/main" w="19050">
          <a:solidFill>
            <a:srgbClr val="FF0000"/>
          </a:solidFill>
          <a:headEnd type="arrow" w="sm" len="med"/>
          <a:tailEnd type="arrow" w="sm" len="med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0.07362</cdr:x>
      <cdr:y>0.41172</cdr:y>
    </cdr:from>
    <cdr:to>
      <cdr:x>0.13167</cdr:x>
      <cdr:y>0.47078</cdr:y>
    </cdr:to>
    <cdr:sp macro="" textlink="">
      <cdr:nvSpPr>
        <cdr:cNvPr id="25" name="テキスト ボックス 5"/>
        <cdr:cNvSpPr txBox="1"/>
      </cdr:nvSpPr>
      <cdr:spPr>
        <a:xfrm xmlns:a="http://schemas.openxmlformats.org/drawingml/2006/main">
          <a:off x="746124" y="1651000"/>
          <a:ext cx="588344" cy="2368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ja-JP" altLang="en-US" sz="1000"/>
            <a:t>立位</a:t>
          </a:r>
        </a:p>
      </cdr:txBody>
    </cdr:sp>
  </cdr:relSizeAnchor>
  <cdr:relSizeAnchor xmlns:cdr="http://schemas.openxmlformats.org/drawingml/2006/chartDrawing">
    <cdr:from>
      <cdr:x>0.11967</cdr:x>
      <cdr:y>0.46976</cdr:y>
    </cdr:from>
    <cdr:to>
      <cdr:x>0.216</cdr:x>
      <cdr:y>0.53164</cdr:y>
    </cdr:to>
    <cdr:sp macro="" textlink="">
      <cdr:nvSpPr>
        <cdr:cNvPr id="26" name="テキスト ボックス 6"/>
        <cdr:cNvSpPr txBox="1"/>
      </cdr:nvSpPr>
      <cdr:spPr>
        <a:xfrm xmlns:a="http://schemas.openxmlformats.org/drawingml/2006/main">
          <a:off x="1212838" y="1883758"/>
          <a:ext cx="976208" cy="24811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ja-JP" altLang="en-US" sz="1000"/>
            <a:t>椅子座位</a:t>
          </a:r>
        </a:p>
      </cdr:txBody>
    </cdr:sp>
  </cdr:relSizeAnchor>
  <cdr:relSizeAnchor xmlns:cdr="http://schemas.openxmlformats.org/drawingml/2006/chartDrawing">
    <cdr:from>
      <cdr:x>0.18829</cdr:x>
      <cdr:y>0.41083</cdr:y>
    </cdr:from>
    <cdr:to>
      <cdr:x>0.27537</cdr:x>
      <cdr:y>0.48019</cdr:y>
    </cdr:to>
    <cdr:sp macro="" textlink="">
      <cdr:nvSpPr>
        <cdr:cNvPr id="27" name="テキスト ボックス 5"/>
        <cdr:cNvSpPr txBox="1"/>
      </cdr:nvSpPr>
      <cdr:spPr>
        <a:xfrm xmlns:a="http://schemas.openxmlformats.org/drawingml/2006/main">
          <a:off x="1908208" y="1647419"/>
          <a:ext cx="882576" cy="27816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ja-JP" altLang="en-US" sz="1000"/>
            <a:t>背臥位</a:t>
          </a:r>
        </a:p>
      </cdr:txBody>
    </cdr:sp>
  </cdr:relSizeAnchor>
  <cdr:relSizeAnchor xmlns:cdr="http://schemas.openxmlformats.org/drawingml/2006/chartDrawing">
    <cdr:from>
      <cdr:x>0.07143</cdr:x>
      <cdr:y>0.47265</cdr:y>
    </cdr:from>
    <cdr:to>
      <cdr:x>0.11936</cdr:x>
      <cdr:y>0.47265</cdr:y>
    </cdr:to>
    <cdr:cxnSp macro="">
      <cdr:nvCxnSpPr>
        <cdr:cNvPr id="28" name="直線矢印コネクタ 27"/>
        <cdr:cNvCxnSpPr/>
      </cdr:nvCxnSpPr>
      <cdr:spPr>
        <a:xfrm xmlns:a="http://schemas.openxmlformats.org/drawingml/2006/main">
          <a:off x="723922" y="1895349"/>
          <a:ext cx="485781" cy="0"/>
        </a:xfrm>
        <a:prstGeom xmlns:a="http://schemas.openxmlformats.org/drawingml/2006/main" prst="straightConnector1">
          <a:avLst/>
        </a:prstGeom>
        <a:ln xmlns:a="http://schemas.openxmlformats.org/drawingml/2006/main" w="19050">
          <a:solidFill>
            <a:srgbClr val="FF0000"/>
          </a:solidFill>
          <a:headEnd type="arrow" w="sm" len="med"/>
          <a:tailEnd type="arrow" w="sm" len="med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0.23904</cdr:x>
      <cdr:y>0.77514</cdr:y>
    </cdr:from>
    <cdr:to>
      <cdr:x>0.28979</cdr:x>
      <cdr:y>0.77514</cdr:y>
    </cdr:to>
    <cdr:cxnSp macro="">
      <cdr:nvCxnSpPr>
        <cdr:cNvPr id="29" name="直線矢印コネクタ 28"/>
        <cdr:cNvCxnSpPr/>
      </cdr:nvCxnSpPr>
      <cdr:spPr>
        <a:xfrm xmlns:a="http://schemas.openxmlformats.org/drawingml/2006/main">
          <a:off x="2422525" y="3108325"/>
          <a:ext cx="514350" cy="1"/>
        </a:xfrm>
        <a:prstGeom xmlns:a="http://schemas.openxmlformats.org/drawingml/2006/main" prst="straightConnector1">
          <a:avLst/>
        </a:prstGeom>
        <a:ln xmlns:a="http://schemas.openxmlformats.org/drawingml/2006/main" w="19050">
          <a:solidFill>
            <a:srgbClr val="FF0000"/>
          </a:solidFill>
          <a:headEnd type="arrow" w="sm" len="med"/>
          <a:tailEnd type="arrow" w="sm" len="med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0.29856</cdr:x>
      <cdr:y>0.30748</cdr:y>
    </cdr:from>
    <cdr:to>
      <cdr:x>0.34743</cdr:x>
      <cdr:y>0.30748</cdr:y>
    </cdr:to>
    <cdr:cxnSp macro="">
      <cdr:nvCxnSpPr>
        <cdr:cNvPr id="30" name="直線矢印コネクタ 29"/>
        <cdr:cNvCxnSpPr/>
      </cdr:nvCxnSpPr>
      <cdr:spPr>
        <a:xfrm xmlns:a="http://schemas.openxmlformats.org/drawingml/2006/main">
          <a:off x="3025821" y="1233009"/>
          <a:ext cx="495283" cy="0"/>
        </a:xfrm>
        <a:prstGeom xmlns:a="http://schemas.openxmlformats.org/drawingml/2006/main" prst="straightConnector1">
          <a:avLst/>
        </a:prstGeom>
        <a:ln xmlns:a="http://schemas.openxmlformats.org/drawingml/2006/main" w="19050">
          <a:solidFill>
            <a:srgbClr val="FF0000"/>
          </a:solidFill>
          <a:headEnd type="arrow" w="sm" len="med"/>
          <a:tailEnd type="arrow" w="sm" len="med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0.35307</cdr:x>
      <cdr:y>0.31193</cdr:y>
    </cdr:from>
    <cdr:to>
      <cdr:x>0.40195</cdr:x>
      <cdr:y>0.31193</cdr:y>
    </cdr:to>
    <cdr:cxnSp macro="">
      <cdr:nvCxnSpPr>
        <cdr:cNvPr id="31" name="直線矢印コネクタ 30"/>
        <cdr:cNvCxnSpPr/>
      </cdr:nvCxnSpPr>
      <cdr:spPr>
        <a:xfrm xmlns:a="http://schemas.openxmlformats.org/drawingml/2006/main">
          <a:off x="3578190" y="1250857"/>
          <a:ext cx="495370" cy="0"/>
        </a:xfrm>
        <a:prstGeom xmlns:a="http://schemas.openxmlformats.org/drawingml/2006/main" prst="straightConnector1">
          <a:avLst/>
        </a:prstGeom>
        <a:ln xmlns:a="http://schemas.openxmlformats.org/drawingml/2006/main" w="19050">
          <a:solidFill>
            <a:srgbClr val="FF0000"/>
          </a:solidFill>
          <a:headEnd type="arrow" w="sm" len="med"/>
          <a:tailEnd type="arrow" w="sm" len="med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0.40194</cdr:x>
      <cdr:y>0.78433</cdr:y>
    </cdr:from>
    <cdr:to>
      <cdr:x>0.45646</cdr:x>
      <cdr:y>0.78433</cdr:y>
    </cdr:to>
    <cdr:cxnSp macro="">
      <cdr:nvCxnSpPr>
        <cdr:cNvPr id="32" name="直線矢印コネクタ 31"/>
        <cdr:cNvCxnSpPr/>
      </cdr:nvCxnSpPr>
      <cdr:spPr>
        <a:xfrm xmlns:a="http://schemas.openxmlformats.org/drawingml/2006/main">
          <a:off x="4073540" y="3145181"/>
          <a:ext cx="552475" cy="0"/>
        </a:xfrm>
        <a:prstGeom xmlns:a="http://schemas.openxmlformats.org/drawingml/2006/main" prst="straightConnector1">
          <a:avLst/>
        </a:prstGeom>
        <a:ln xmlns:a="http://schemas.openxmlformats.org/drawingml/2006/main" w="19050">
          <a:solidFill>
            <a:srgbClr val="FF0000"/>
          </a:solidFill>
          <a:headEnd type="arrow" w="sm" len="med"/>
          <a:tailEnd type="arrow" w="sm" len="med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0.46742</cdr:x>
      <cdr:y>0.45797</cdr:y>
    </cdr:from>
    <cdr:to>
      <cdr:x>0.50689</cdr:x>
      <cdr:y>0.45797</cdr:y>
    </cdr:to>
    <cdr:cxnSp macro="">
      <cdr:nvCxnSpPr>
        <cdr:cNvPr id="33" name="直線矢印コネクタ 32"/>
        <cdr:cNvCxnSpPr/>
      </cdr:nvCxnSpPr>
      <cdr:spPr>
        <a:xfrm xmlns:a="http://schemas.openxmlformats.org/drawingml/2006/main">
          <a:off x="4737098" y="1836488"/>
          <a:ext cx="400080" cy="0"/>
        </a:xfrm>
        <a:prstGeom xmlns:a="http://schemas.openxmlformats.org/drawingml/2006/main" prst="straightConnector1">
          <a:avLst/>
        </a:prstGeom>
        <a:ln xmlns:a="http://schemas.openxmlformats.org/drawingml/2006/main" w="19050">
          <a:solidFill>
            <a:srgbClr val="FF0000"/>
          </a:solidFill>
          <a:headEnd type="arrow" w="sm" len="med"/>
          <a:tailEnd type="arrow" w="sm" len="med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0.51692</cdr:x>
      <cdr:y>0.45843</cdr:y>
    </cdr:from>
    <cdr:to>
      <cdr:x>0.59117</cdr:x>
      <cdr:y>0.45843</cdr:y>
    </cdr:to>
    <cdr:cxnSp macro="">
      <cdr:nvCxnSpPr>
        <cdr:cNvPr id="34" name="直線矢印コネクタ 33"/>
        <cdr:cNvCxnSpPr/>
      </cdr:nvCxnSpPr>
      <cdr:spPr>
        <a:xfrm xmlns:a="http://schemas.openxmlformats.org/drawingml/2006/main">
          <a:off x="5238750" y="1838325"/>
          <a:ext cx="752475" cy="1"/>
        </a:xfrm>
        <a:prstGeom xmlns:a="http://schemas.openxmlformats.org/drawingml/2006/main" prst="straightConnector1">
          <a:avLst/>
        </a:prstGeom>
        <a:ln xmlns:a="http://schemas.openxmlformats.org/drawingml/2006/main" w="19050">
          <a:solidFill>
            <a:srgbClr val="FF0000"/>
          </a:solidFill>
          <a:headEnd type="arrow" w="sm" len="med"/>
          <a:tailEnd type="arrow" w="sm" len="med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0.677</cdr:x>
      <cdr:y>0.24545</cdr:y>
    </cdr:from>
    <cdr:to>
      <cdr:x>0.93546</cdr:x>
      <cdr:y>0.24545</cdr:y>
    </cdr:to>
    <cdr:cxnSp macro="">
      <cdr:nvCxnSpPr>
        <cdr:cNvPr id="35" name="直線矢印コネクタ 34"/>
        <cdr:cNvCxnSpPr/>
      </cdr:nvCxnSpPr>
      <cdr:spPr>
        <a:xfrm xmlns:a="http://schemas.openxmlformats.org/drawingml/2006/main" flipV="1">
          <a:off x="6861151" y="984250"/>
          <a:ext cx="2619399" cy="8"/>
        </a:xfrm>
        <a:prstGeom xmlns:a="http://schemas.openxmlformats.org/drawingml/2006/main" prst="straightConnector1">
          <a:avLst/>
        </a:prstGeom>
        <a:ln xmlns:a="http://schemas.openxmlformats.org/drawingml/2006/main" w="19050">
          <a:solidFill>
            <a:srgbClr val="FF0000"/>
          </a:solidFill>
          <a:headEnd type="arrow" w="sm" len="med"/>
          <a:tailEnd type="arrow" w="sm" len="med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0.73434</cdr:x>
      <cdr:y>0.76907</cdr:y>
    </cdr:from>
    <cdr:to>
      <cdr:x>0.77663</cdr:x>
      <cdr:y>0.84219</cdr:y>
    </cdr:to>
    <cdr:sp macro="" textlink="">
      <cdr:nvSpPr>
        <cdr:cNvPr id="36" name="テキスト ボックス 23"/>
        <cdr:cNvSpPr txBox="1"/>
      </cdr:nvSpPr>
      <cdr:spPr>
        <a:xfrm xmlns:a="http://schemas.openxmlformats.org/drawingml/2006/main">
          <a:off x="7442281" y="3083973"/>
          <a:ext cx="428590" cy="2932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ja-JP" altLang="en-US" sz="1100" b="1"/>
            <a:t>右</a:t>
          </a:r>
        </a:p>
      </cdr:txBody>
    </cdr:sp>
  </cdr:relSizeAnchor>
  <cdr:relSizeAnchor xmlns:cdr="http://schemas.openxmlformats.org/drawingml/2006/chartDrawing">
    <cdr:from>
      <cdr:x>0.69863</cdr:x>
      <cdr:y>0.24881</cdr:y>
    </cdr:from>
    <cdr:to>
      <cdr:x>0.74093</cdr:x>
      <cdr:y>0.32193</cdr:y>
    </cdr:to>
    <cdr:sp macro="" textlink="">
      <cdr:nvSpPr>
        <cdr:cNvPr id="37" name="テキスト ボックス 23"/>
        <cdr:cNvSpPr txBox="1"/>
      </cdr:nvSpPr>
      <cdr:spPr>
        <a:xfrm xmlns:a="http://schemas.openxmlformats.org/drawingml/2006/main">
          <a:off x="7080323" y="997733"/>
          <a:ext cx="428676" cy="2932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ja-JP" altLang="en-US" sz="1100" b="1"/>
            <a:t>左</a:t>
          </a:r>
        </a:p>
      </cdr:txBody>
    </cdr:sp>
  </cdr:relSizeAnchor>
  <cdr:relSizeAnchor xmlns:cdr="http://schemas.openxmlformats.org/drawingml/2006/chartDrawing">
    <cdr:from>
      <cdr:x>0.84337</cdr:x>
      <cdr:y>0.26113</cdr:y>
    </cdr:from>
    <cdr:to>
      <cdr:x>0.88566</cdr:x>
      <cdr:y>0.33426</cdr:y>
    </cdr:to>
    <cdr:sp macro="" textlink="">
      <cdr:nvSpPr>
        <cdr:cNvPr id="38" name="テキスト ボックス 23"/>
        <cdr:cNvSpPr txBox="1"/>
      </cdr:nvSpPr>
      <cdr:spPr>
        <a:xfrm xmlns:a="http://schemas.openxmlformats.org/drawingml/2006/main">
          <a:off x="8547204" y="1047144"/>
          <a:ext cx="428590" cy="2932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ja-JP" altLang="en-US" sz="1100" b="1"/>
            <a:t>前</a:t>
          </a:r>
        </a:p>
      </cdr:txBody>
    </cdr:sp>
  </cdr:relSizeAnchor>
  <cdr:relSizeAnchor xmlns:cdr="http://schemas.openxmlformats.org/drawingml/2006/chartDrawing">
    <cdr:from>
      <cdr:x>0.87814</cdr:x>
      <cdr:y>0.75826</cdr:y>
    </cdr:from>
    <cdr:to>
      <cdr:x>0.92043</cdr:x>
      <cdr:y>0.83138</cdr:y>
    </cdr:to>
    <cdr:sp macro="" textlink="">
      <cdr:nvSpPr>
        <cdr:cNvPr id="39" name="テキスト ボックス 23"/>
        <cdr:cNvSpPr txBox="1"/>
      </cdr:nvSpPr>
      <cdr:spPr>
        <a:xfrm xmlns:a="http://schemas.openxmlformats.org/drawingml/2006/main">
          <a:off x="8899640" y="3040628"/>
          <a:ext cx="428589" cy="2932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ja-JP" altLang="en-US" sz="1100" b="1"/>
            <a:t>後</a:t>
          </a:r>
        </a:p>
      </cdr:txBody>
    </cdr:sp>
  </cdr:relSizeAnchor>
  <cdr:relSizeAnchor xmlns:cdr="http://schemas.openxmlformats.org/drawingml/2006/chartDrawing">
    <cdr:from>
      <cdr:x>0.29073</cdr:x>
      <cdr:y>0.73752</cdr:y>
    </cdr:from>
    <cdr:to>
      <cdr:x>0.39585</cdr:x>
      <cdr:y>0.80438</cdr:y>
    </cdr:to>
    <cdr:sp macro="" textlink="">
      <cdr:nvSpPr>
        <cdr:cNvPr id="40" name="テキスト ボックス 5"/>
        <cdr:cNvSpPr txBox="1"/>
      </cdr:nvSpPr>
      <cdr:spPr>
        <a:xfrm xmlns:a="http://schemas.openxmlformats.org/drawingml/2006/main">
          <a:off x="2946461" y="2957456"/>
          <a:ext cx="1065350" cy="2681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ja-JP" altLang="en-US" sz="1000"/>
            <a:t>右側臥位</a:t>
          </a:r>
        </a:p>
      </cdr:txBody>
    </cdr:sp>
  </cdr:relSizeAnchor>
  <cdr:relSizeAnchor xmlns:cdr="http://schemas.openxmlformats.org/drawingml/2006/chartDrawing">
    <cdr:from>
      <cdr:x>0.28885</cdr:x>
      <cdr:y>0.25018</cdr:y>
    </cdr:from>
    <cdr:to>
      <cdr:x>0.38517</cdr:x>
      <cdr:y>0.31206</cdr:y>
    </cdr:to>
    <cdr:sp macro="" textlink="">
      <cdr:nvSpPr>
        <cdr:cNvPr id="41" name="テキスト ボックス 6"/>
        <cdr:cNvSpPr txBox="1"/>
      </cdr:nvSpPr>
      <cdr:spPr>
        <a:xfrm xmlns:a="http://schemas.openxmlformats.org/drawingml/2006/main">
          <a:off x="2927350" y="1003240"/>
          <a:ext cx="976208" cy="24811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ja-JP" altLang="en-US" sz="1000"/>
            <a:t>左側臥位</a:t>
          </a:r>
        </a:p>
      </cdr:txBody>
    </cdr:sp>
  </cdr:relSizeAnchor>
  <cdr:relSizeAnchor xmlns:cdr="http://schemas.openxmlformats.org/drawingml/2006/chartDrawing">
    <cdr:from>
      <cdr:x>0.36875</cdr:x>
      <cdr:y>0.2536</cdr:y>
    </cdr:from>
    <cdr:to>
      <cdr:x>0.45847</cdr:x>
      <cdr:y>0.31266</cdr:y>
    </cdr:to>
    <cdr:sp macro="" textlink="">
      <cdr:nvSpPr>
        <cdr:cNvPr id="42" name="テキスト ボックス 7"/>
        <cdr:cNvSpPr txBox="1"/>
      </cdr:nvSpPr>
      <cdr:spPr>
        <a:xfrm xmlns:a="http://schemas.openxmlformats.org/drawingml/2006/main">
          <a:off x="3737101" y="1016938"/>
          <a:ext cx="909259" cy="2368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ja-JP" altLang="en-US" sz="1000"/>
            <a:t>腹臥位</a:t>
          </a:r>
        </a:p>
      </cdr:txBody>
    </cdr:sp>
  </cdr:relSizeAnchor>
  <cdr:relSizeAnchor xmlns:cdr="http://schemas.openxmlformats.org/drawingml/2006/chartDrawing">
    <cdr:from>
      <cdr:x>0.75878</cdr:x>
      <cdr:y>0.18844</cdr:y>
    </cdr:from>
    <cdr:to>
      <cdr:x>0.85527</cdr:x>
      <cdr:y>0.25031</cdr:y>
    </cdr:to>
    <cdr:sp macro="" textlink="">
      <cdr:nvSpPr>
        <cdr:cNvPr id="43" name="テキスト ボックス 8"/>
        <cdr:cNvSpPr txBox="1"/>
      </cdr:nvSpPr>
      <cdr:spPr>
        <a:xfrm xmlns:a="http://schemas.openxmlformats.org/drawingml/2006/main">
          <a:off x="7689973" y="755650"/>
          <a:ext cx="977868" cy="24811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en-US" altLang="ja-JP" sz="1200"/>
            <a:t>Calibration</a:t>
          </a:r>
          <a:endParaRPr kumimoji="1" lang="ja-JP" altLang="en-US" sz="1200"/>
        </a:p>
      </cdr:txBody>
    </cdr:sp>
  </cdr:relSizeAnchor>
  <cdr:relSizeAnchor xmlns:cdr="http://schemas.openxmlformats.org/drawingml/2006/chartDrawing">
    <cdr:from>
      <cdr:x>0.40352</cdr:x>
      <cdr:y>0.68281</cdr:y>
    </cdr:from>
    <cdr:to>
      <cdr:x>0.4906</cdr:x>
      <cdr:y>0.75219</cdr:y>
    </cdr:to>
    <cdr:sp macro="" textlink="">
      <cdr:nvSpPr>
        <cdr:cNvPr id="44" name="テキスト ボックス 18"/>
        <cdr:cNvSpPr txBox="1"/>
      </cdr:nvSpPr>
      <cdr:spPr>
        <a:xfrm xmlns:a="http://schemas.openxmlformats.org/drawingml/2006/main">
          <a:off x="4089474" y="2738098"/>
          <a:ext cx="882576" cy="2781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ja-JP" altLang="en-US" sz="1000"/>
            <a:t>背臥位</a:t>
          </a:r>
        </a:p>
      </cdr:txBody>
    </cdr:sp>
  </cdr:relSizeAnchor>
  <cdr:relSizeAnchor xmlns:cdr="http://schemas.openxmlformats.org/drawingml/2006/chartDrawing">
    <cdr:from>
      <cdr:x>0.51818</cdr:x>
      <cdr:y>0.40771</cdr:y>
    </cdr:from>
    <cdr:to>
      <cdr:x>0.61449</cdr:x>
      <cdr:y>0.46959</cdr:y>
    </cdr:to>
    <cdr:sp macro="" textlink="">
      <cdr:nvSpPr>
        <cdr:cNvPr id="45" name="テキスト ボックス 1"/>
        <cdr:cNvSpPr txBox="1"/>
      </cdr:nvSpPr>
      <cdr:spPr>
        <a:xfrm xmlns:a="http://schemas.openxmlformats.org/drawingml/2006/main">
          <a:off x="5251560" y="1634944"/>
          <a:ext cx="976087" cy="24811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ja-JP" altLang="en-US" sz="1000"/>
            <a:t>椅子座位</a:t>
          </a:r>
        </a:p>
      </cdr:txBody>
    </cdr:sp>
  </cdr:relSizeAnchor>
  <cdr:relSizeAnchor xmlns:cdr="http://schemas.openxmlformats.org/drawingml/2006/chartDrawing">
    <cdr:from>
      <cdr:x>0.46837</cdr:x>
      <cdr:y>0.40296</cdr:y>
    </cdr:from>
    <cdr:to>
      <cdr:x>0.52642</cdr:x>
      <cdr:y>0.46203</cdr:y>
    </cdr:to>
    <cdr:sp macro="" textlink="">
      <cdr:nvSpPr>
        <cdr:cNvPr id="46" name="テキスト ボックス 5"/>
        <cdr:cNvSpPr txBox="1"/>
      </cdr:nvSpPr>
      <cdr:spPr>
        <a:xfrm xmlns:a="http://schemas.openxmlformats.org/drawingml/2006/main">
          <a:off x="4746747" y="1615894"/>
          <a:ext cx="588344" cy="2368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ja-JP" altLang="en-US" sz="1000"/>
            <a:t>立位</a:t>
          </a:r>
        </a:p>
      </cdr:txBody>
    </cdr:sp>
  </cdr:relSizeAnchor>
  <cdr:relSizeAnchor xmlns:cdr="http://schemas.openxmlformats.org/drawingml/2006/chartDrawing">
    <cdr:from>
      <cdr:x>0.80295</cdr:x>
      <cdr:y>0.25703</cdr:y>
    </cdr:from>
    <cdr:to>
      <cdr:x>0.84524</cdr:x>
      <cdr:y>0.32542</cdr:y>
    </cdr:to>
    <cdr:sp macro="" textlink="">
      <cdr:nvSpPr>
        <cdr:cNvPr id="47" name="テキスト ボックス 23"/>
        <cdr:cNvSpPr txBox="1"/>
      </cdr:nvSpPr>
      <cdr:spPr>
        <a:xfrm xmlns:a="http://schemas.openxmlformats.org/drawingml/2006/main">
          <a:off x="8137562" y="1030685"/>
          <a:ext cx="428589" cy="2742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ja-JP" altLang="en-US" sz="1100" b="1"/>
            <a:t>前</a:t>
          </a:r>
        </a:p>
      </cdr:txBody>
    </cdr:sp>
  </cdr:relSizeAnchor>
  <cdr:relSizeAnchor xmlns:cdr="http://schemas.openxmlformats.org/drawingml/2006/chartDrawing">
    <cdr:from>
      <cdr:x>0.76912</cdr:x>
      <cdr:y>0.76519</cdr:y>
    </cdr:from>
    <cdr:to>
      <cdr:x>0.81141</cdr:x>
      <cdr:y>0.83832</cdr:y>
    </cdr:to>
    <cdr:sp macro="" textlink="">
      <cdr:nvSpPr>
        <cdr:cNvPr id="48" name="テキスト ボックス 23"/>
        <cdr:cNvSpPr txBox="1"/>
      </cdr:nvSpPr>
      <cdr:spPr>
        <a:xfrm xmlns:a="http://schemas.openxmlformats.org/drawingml/2006/main">
          <a:off x="7794716" y="3068447"/>
          <a:ext cx="428590" cy="2932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ja-JP" altLang="en-US" sz="1100" b="1"/>
            <a:t>後</a:t>
          </a:r>
        </a:p>
      </cdr:txBody>
    </cdr:sp>
  </cdr:relSizeAnchor>
  <cdr:relSizeAnchor xmlns:cdr="http://schemas.openxmlformats.org/drawingml/2006/chartDrawing">
    <cdr:from>
      <cdr:x>0.77005</cdr:x>
      <cdr:y>0.29291</cdr:y>
    </cdr:from>
    <cdr:to>
      <cdr:x>0.82049</cdr:x>
      <cdr:y>0.36228</cdr:y>
    </cdr:to>
    <cdr:sp macro="" textlink="">
      <cdr:nvSpPr>
        <cdr:cNvPr id="49" name="テキスト ボックス 1"/>
        <cdr:cNvSpPr txBox="1"/>
      </cdr:nvSpPr>
      <cdr:spPr>
        <a:xfrm xmlns:a="http://schemas.openxmlformats.org/drawingml/2006/main">
          <a:off x="7804193" y="1174565"/>
          <a:ext cx="511180" cy="27819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en-US" altLang="ja-JP" sz="1200" b="1">
              <a:latin typeface="+mj-ea"/>
              <a:ea typeface="+mj-ea"/>
            </a:rPr>
            <a:t>90°</a:t>
          </a:r>
          <a:endParaRPr kumimoji="1" lang="ja-JP" altLang="en-US" sz="1200" b="1">
            <a:latin typeface="+mj-ea"/>
            <a:ea typeface="+mj-ea"/>
          </a:endParaRPr>
        </a:p>
      </cdr:txBody>
    </cdr:sp>
  </cdr:relSizeAnchor>
  <cdr:relSizeAnchor xmlns:cdr="http://schemas.openxmlformats.org/drawingml/2006/chartDrawing">
    <cdr:from>
      <cdr:x>0.70708</cdr:x>
      <cdr:y>0.73175</cdr:y>
    </cdr:from>
    <cdr:to>
      <cdr:x>0.75752</cdr:x>
      <cdr:y>0.80438</cdr:y>
    </cdr:to>
    <cdr:sp macro="" textlink="">
      <cdr:nvSpPr>
        <cdr:cNvPr id="50" name="テキスト ボックス 1"/>
        <cdr:cNvSpPr txBox="1"/>
      </cdr:nvSpPr>
      <cdr:spPr>
        <a:xfrm xmlns:a="http://schemas.openxmlformats.org/drawingml/2006/main">
          <a:off x="7166008" y="2934344"/>
          <a:ext cx="511180" cy="2912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en-US" altLang="ja-JP" sz="1200" b="1">
              <a:latin typeface="+mj-ea"/>
              <a:ea typeface="+mj-ea"/>
            </a:rPr>
            <a:t>90°</a:t>
          </a:r>
          <a:endParaRPr kumimoji="1" lang="ja-JP" altLang="en-US" sz="1200" b="1">
            <a:latin typeface="+mj-ea"/>
            <a:ea typeface="+mj-ea"/>
          </a:endParaRPr>
        </a:p>
      </cdr:txBody>
    </cdr:sp>
  </cdr:relSizeAnchor>
  <cdr:relSizeAnchor xmlns:cdr="http://schemas.openxmlformats.org/drawingml/2006/chartDrawing">
    <cdr:from>
      <cdr:x>0.78791</cdr:x>
      <cdr:y>0.72435</cdr:y>
    </cdr:from>
    <cdr:to>
      <cdr:x>0.83835</cdr:x>
      <cdr:y>0.79371</cdr:y>
    </cdr:to>
    <cdr:sp macro="" textlink="">
      <cdr:nvSpPr>
        <cdr:cNvPr id="51" name="テキスト ボックス 1"/>
        <cdr:cNvSpPr txBox="1"/>
      </cdr:nvSpPr>
      <cdr:spPr>
        <a:xfrm xmlns:a="http://schemas.openxmlformats.org/drawingml/2006/main">
          <a:off x="7985178" y="2904649"/>
          <a:ext cx="511180" cy="27816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en-US" altLang="ja-JP" sz="1200" b="1">
              <a:latin typeface="+mj-ea"/>
              <a:ea typeface="+mj-ea"/>
            </a:rPr>
            <a:t>90°</a:t>
          </a:r>
          <a:endParaRPr kumimoji="1" lang="ja-JP" altLang="en-US" sz="1200" b="1">
            <a:latin typeface="+mj-ea"/>
            <a:ea typeface="+mj-ea"/>
          </a:endParaRPr>
        </a:p>
      </cdr:txBody>
    </cdr:sp>
  </cdr:relSizeAnchor>
  <cdr:relSizeAnchor xmlns:cdr="http://schemas.openxmlformats.org/drawingml/2006/chartDrawing">
    <cdr:from>
      <cdr:x>0.86781</cdr:x>
      <cdr:y>0.30144</cdr:y>
    </cdr:from>
    <cdr:to>
      <cdr:x>0.91824</cdr:x>
      <cdr:y>0.37082</cdr:y>
    </cdr:to>
    <cdr:sp macro="" textlink="">
      <cdr:nvSpPr>
        <cdr:cNvPr id="52" name="テキスト ボックス 1"/>
        <cdr:cNvSpPr txBox="1"/>
      </cdr:nvSpPr>
      <cdr:spPr>
        <a:xfrm xmlns:a="http://schemas.openxmlformats.org/drawingml/2006/main">
          <a:off x="8794893" y="1208791"/>
          <a:ext cx="511094" cy="27819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en-US" altLang="ja-JP" sz="1200" b="1">
              <a:latin typeface="+mj-ea"/>
              <a:ea typeface="+mj-ea"/>
            </a:rPr>
            <a:t>90°</a:t>
          </a:r>
          <a:endParaRPr kumimoji="1" lang="ja-JP" altLang="en-US" sz="1200" b="1">
            <a:latin typeface="+mj-ea"/>
            <a:ea typeface="+mj-ea"/>
          </a:endParaRPr>
        </a:p>
      </cdr:txBody>
    </cdr:sp>
  </cdr:relSizeAnchor>
  <cdr:relSizeAnchor xmlns:cdr="http://schemas.openxmlformats.org/drawingml/2006/chartDrawing">
    <cdr:from>
      <cdr:x>0.90352</cdr:x>
      <cdr:y>0.72584</cdr:y>
    </cdr:from>
    <cdr:to>
      <cdr:x>0.95396</cdr:x>
      <cdr:y>0.79522</cdr:y>
    </cdr:to>
    <cdr:sp macro="" textlink="">
      <cdr:nvSpPr>
        <cdr:cNvPr id="53" name="テキスト ボックス 1"/>
        <cdr:cNvSpPr txBox="1"/>
      </cdr:nvSpPr>
      <cdr:spPr>
        <a:xfrm xmlns:a="http://schemas.openxmlformats.org/drawingml/2006/main">
          <a:off x="9156801" y="2910650"/>
          <a:ext cx="511180" cy="27819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en-US" altLang="ja-JP" sz="1200" b="1">
              <a:latin typeface="+mj-ea"/>
              <a:ea typeface="+mj-ea"/>
            </a:rPr>
            <a:t>90°</a:t>
          </a:r>
          <a:endParaRPr kumimoji="1" lang="ja-JP" altLang="en-US" sz="1200" b="1">
            <a:latin typeface="+mj-ea"/>
            <a:ea typeface="+mj-ea"/>
          </a:endParaRPr>
        </a:p>
      </cdr:txBody>
    </cdr:sp>
  </cdr:relSizeAnchor>
  <cdr:relSizeAnchor xmlns:cdr="http://schemas.openxmlformats.org/drawingml/2006/chartDrawing">
    <cdr:from>
      <cdr:x>0.67232</cdr:x>
      <cdr:y>0.29714</cdr:y>
    </cdr:from>
    <cdr:to>
      <cdr:x>0.72276</cdr:x>
      <cdr:y>0.36651</cdr:y>
    </cdr:to>
    <cdr:sp macro="" textlink="">
      <cdr:nvSpPr>
        <cdr:cNvPr id="54" name="テキスト ボックス 1"/>
        <cdr:cNvSpPr txBox="1"/>
      </cdr:nvSpPr>
      <cdr:spPr>
        <a:xfrm xmlns:a="http://schemas.openxmlformats.org/drawingml/2006/main">
          <a:off x="6813693" y="1191536"/>
          <a:ext cx="511180" cy="2781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en-US" altLang="ja-JP" sz="1200" b="1">
              <a:latin typeface="+mj-ea"/>
              <a:ea typeface="+mj-ea"/>
            </a:rPr>
            <a:t>90°</a:t>
          </a:r>
          <a:endParaRPr kumimoji="1" lang="ja-JP" altLang="en-US" sz="1200" b="1">
            <a:latin typeface="+mj-ea"/>
            <a:ea typeface="+mj-ea"/>
          </a:endParaRPr>
        </a:p>
      </cdr:txBody>
    </cdr:sp>
  </cdr:relSizeAnchor>
  <cdr:relSizeAnchor xmlns:cdr="http://schemas.openxmlformats.org/drawingml/2006/chartDrawing">
    <cdr:from>
      <cdr:x>0.66385</cdr:x>
      <cdr:y>0.47976</cdr:y>
    </cdr:from>
    <cdr:to>
      <cdr:x>0.70677</cdr:x>
      <cdr:y>0.54913</cdr:y>
    </cdr:to>
    <cdr:sp macro="" textlink="">
      <cdr:nvSpPr>
        <cdr:cNvPr id="55" name="テキスト ボックス 1"/>
        <cdr:cNvSpPr txBox="1"/>
      </cdr:nvSpPr>
      <cdr:spPr>
        <a:xfrm xmlns:a="http://schemas.openxmlformats.org/drawingml/2006/main">
          <a:off x="6727870" y="1923831"/>
          <a:ext cx="434983" cy="2781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en-US" altLang="ja-JP" sz="1200" b="1">
              <a:latin typeface="+mj-ea"/>
              <a:ea typeface="+mj-ea"/>
            </a:rPr>
            <a:t>0°</a:t>
          </a:r>
          <a:endParaRPr kumimoji="1" lang="ja-JP" altLang="en-US" sz="1200" b="1">
            <a:latin typeface="+mj-ea"/>
            <a:ea typeface="+mj-ea"/>
          </a:endParaRPr>
        </a:p>
      </cdr:txBody>
    </cdr:sp>
  </cdr:relSizeAnchor>
  <cdr:relSizeAnchor xmlns:cdr="http://schemas.openxmlformats.org/drawingml/2006/chartDrawing">
    <cdr:from>
      <cdr:x>0.77851</cdr:x>
      <cdr:y>0</cdr:y>
    </cdr:from>
    <cdr:to>
      <cdr:x>0.87931</cdr:x>
      <cdr:y>0.06187</cdr:y>
    </cdr:to>
    <cdr:sp macro="" textlink="">
      <cdr:nvSpPr>
        <cdr:cNvPr id="59" name="テキスト ボックス 1"/>
        <cdr:cNvSpPr txBox="1"/>
      </cdr:nvSpPr>
      <cdr:spPr>
        <a:xfrm xmlns:a="http://schemas.openxmlformats.org/drawingml/2006/main">
          <a:off x="7889875" y="0"/>
          <a:ext cx="1021610" cy="2481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en-US" altLang="ja-JP" sz="1100" b="1">
              <a:latin typeface="+mj-ea"/>
              <a:ea typeface="+mj-ea"/>
            </a:rPr>
            <a:t>No.</a:t>
          </a:r>
          <a:r>
            <a:rPr kumimoji="1" lang="ja-JP" altLang="en-US" sz="1100" b="1"/>
            <a:t>３ﾓﾆﾀ－</a:t>
          </a:r>
          <a:endParaRPr kumimoji="1" lang="en-US" altLang="ja-JP" sz="1100" b="1"/>
        </a:p>
      </cdr:txBody>
    </cdr:sp>
  </cdr:relSizeAnchor>
  <cdr:relSizeAnchor xmlns:cdr="http://schemas.openxmlformats.org/drawingml/2006/chartDrawing">
    <cdr:from>
      <cdr:x>0.88001</cdr:x>
      <cdr:y>0</cdr:y>
    </cdr:from>
    <cdr:to>
      <cdr:x>0.97838</cdr:x>
      <cdr:y>0.06187</cdr:y>
    </cdr:to>
    <cdr:sp macro="" textlink="">
      <cdr:nvSpPr>
        <cdr:cNvPr id="60" name="テキスト ボックス 1"/>
        <cdr:cNvSpPr txBox="1"/>
      </cdr:nvSpPr>
      <cdr:spPr>
        <a:xfrm xmlns:a="http://schemas.openxmlformats.org/drawingml/2006/main">
          <a:off x="8918575" y="0"/>
          <a:ext cx="996950" cy="24811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en-US" altLang="ja-JP" sz="1100" b="1">
              <a:latin typeface="+mj-ea"/>
              <a:ea typeface="+mj-ea"/>
            </a:rPr>
            <a:t>No.</a:t>
          </a:r>
          <a:r>
            <a:rPr kumimoji="1" lang="ja-JP" altLang="en-US" sz="1100" b="1">
              <a:latin typeface="+mn-lt"/>
              <a:ea typeface="+mn-ea"/>
            </a:rPr>
            <a:t>１ﾓﾆﾀ－</a:t>
          </a:r>
          <a:endParaRPr kumimoji="1" lang="ja-JP" altLang="en-US" sz="1100" b="1"/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3"/>
  <sheetViews>
    <sheetView tabSelected="1" workbookViewId="0">
      <selection activeCell="L31" sqref="L31"/>
    </sheetView>
  </sheetViews>
  <sheetFormatPr defaultRowHeight="13.5" x14ac:dyDescent="0.15"/>
  <sheetData>
    <row r="1" spans="2:2" s="5" customFormat="1" x14ac:dyDescent="0.15"/>
    <row r="2" spans="2:2" s="5" customFormat="1" x14ac:dyDescent="0.15">
      <c r="B2" s="10" t="s">
        <v>8</v>
      </c>
    </row>
    <row r="3" spans="2:2" s="5" customFormat="1" x14ac:dyDescent="0.15"/>
    <row r="4" spans="2:2" s="5" customFormat="1" x14ac:dyDescent="0.15"/>
    <row r="27" spans="1:8" x14ac:dyDescent="0.15">
      <c r="A27" s="5" t="s">
        <v>4</v>
      </c>
      <c r="B27" s="5"/>
      <c r="C27" s="5"/>
      <c r="D27" s="5"/>
      <c r="E27" s="5" t="s">
        <v>5</v>
      </c>
      <c r="F27" s="5"/>
      <c r="G27" s="5"/>
      <c r="H27" s="5"/>
    </row>
    <row r="28" spans="1:8" x14ac:dyDescent="0.15">
      <c r="A28" s="5"/>
      <c r="B28" s="6" t="s">
        <v>6</v>
      </c>
      <c r="C28" s="7" t="s">
        <v>7</v>
      </c>
      <c r="D28" s="8" t="s">
        <v>6</v>
      </c>
      <c r="E28" s="9"/>
      <c r="F28" s="6" t="s">
        <v>6</v>
      </c>
      <c r="G28" s="7" t="s">
        <v>7</v>
      </c>
      <c r="H28" s="8" t="s">
        <v>6</v>
      </c>
    </row>
    <row r="29" spans="1:8" x14ac:dyDescent="0.15">
      <c r="A29" s="1" t="s">
        <v>0</v>
      </c>
      <c r="B29" s="2" t="s">
        <v>1</v>
      </c>
      <c r="C29" s="3" t="s">
        <v>2</v>
      </c>
      <c r="D29" s="4" t="s">
        <v>3</v>
      </c>
      <c r="E29" s="1" t="s">
        <v>0</v>
      </c>
      <c r="F29" s="2" t="s">
        <v>1</v>
      </c>
      <c r="G29" s="3" t="s">
        <v>2</v>
      </c>
      <c r="H29" s="4" t="s">
        <v>3</v>
      </c>
    </row>
    <row r="30" spans="1:8" x14ac:dyDescent="0.15">
      <c r="A30" s="1">
        <v>0</v>
      </c>
      <c r="B30" s="1">
        <v>117</v>
      </c>
      <c r="C30" s="1">
        <v>134</v>
      </c>
      <c r="D30" s="1">
        <v>105</v>
      </c>
      <c r="E30" s="1">
        <f>A30</f>
        <v>0</v>
      </c>
      <c r="F30" s="1">
        <f>B30-126</f>
        <v>-9</v>
      </c>
      <c r="G30" s="1">
        <f>C30-133</f>
        <v>1</v>
      </c>
      <c r="H30" s="1">
        <f>D30-103</f>
        <v>2</v>
      </c>
    </row>
    <row r="31" spans="1:8" x14ac:dyDescent="0.15">
      <c r="A31" s="1">
        <v>1</v>
      </c>
      <c r="B31" s="1">
        <v>116</v>
      </c>
      <c r="C31" s="1">
        <v>132</v>
      </c>
      <c r="D31" s="1">
        <v>102</v>
      </c>
      <c r="E31" s="5">
        <f t="shared" ref="E31:E94" si="0">A31</f>
        <v>1</v>
      </c>
      <c r="F31" s="5">
        <f t="shared" ref="F31:F94" si="1">B31-126</f>
        <v>-10</v>
      </c>
      <c r="G31" s="5">
        <f t="shared" ref="G31:G94" si="2">C31-133</f>
        <v>-1</v>
      </c>
      <c r="H31" s="5">
        <f t="shared" ref="H31:H94" si="3">D31-103</f>
        <v>-1</v>
      </c>
    </row>
    <row r="32" spans="1:8" x14ac:dyDescent="0.15">
      <c r="A32" s="1">
        <v>2</v>
      </c>
      <c r="B32" s="1">
        <v>118</v>
      </c>
      <c r="C32" s="1">
        <v>138</v>
      </c>
      <c r="D32" s="1">
        <v>102</v>
      </c>
      <c r="E32" s="5">
        <f t="shared" si="0"/>
        <v>2</v>
      </c>
      <c r="F32" s="5">
        <f t="shared" si="1"/>
        <v>-8</v>
      </c>
      <c r="G32" s="5">
        <f t="shared" si="2"/>
        <v>5</v>
      </c>
      <c r="H32" s="5">
        <f t="shared" si="3"/>
        <v>-1</v>
      </c>
    </row>
    <row r="33" spans="1:8" x14ac:dyDescent="0.15">
      <c r="A33" s="1">
        <v>3</v>
      </c>
      <c r="B33" s="1">
        <v>124</v>
      </c>
      <c r="C33" s="1">
        <v>142</v>
      </c>
      <c r="D33" s="1">
        <v>95</v>
      </c>
      <c r="E33" s="5">
        <f t="shared" si="0"/>
        <v>3</v>
      </c>
      <c r="F33" s="5">
        <f t="shared" si="1"/>
        <v>-2</v>
      </c>
      <c r="G33" s="5">
        <f t="shared" si="2"/>
        <v>9</v>
      </c>
      <c r="H33" s="5">
        <f t="shared" si="3"/>
        <v>-8</v>
      </c>
    </row>
    <row r="34" spans="1:8" x14ac:dyDescent="0.15">
      <c r="A34" s="1">
        <v>4</v>
      </c>
      <c r="B34" s="1">
        <v>125</v>
      </c>
      <c r="C34" s="1">
        <v>142</v>
      </c>
      <c r="D34" s="1">
        <v>96</v>
      </c>
      <c r="E34" s="5">
        <f t="shared" si="0"/>
        <v>4</v>
      </c>
      <c r="F34" s="5">
        <f t="shared" si="1"/>
        <v>-1</v>
      </c>
      <c r="G34" s="5">
        <f t="shared" si="2"/>
        <v>9</v>
      </c>
      <c r="H34" s="5">
        <f t="shared" si="3"/>
        <v>-7</v>
      </c>
    </row>
    <row r="35" spans="1:8" x14ac:dyDescent="0.15">
      <c r="A35" s="1">
        <v>5</v>
      </c>
      <c r="B35" s="1">
        <v>127</v>
      </c>
      <c r="C35" s="1">
        <v>142</v>
      </c>
      <c r="D35" s="1">
        <v>96</v>
      </c>
      <c r="E35" s="5">
        <f t="shared" si="0"/>
        <v>5</v>
      </c>
      <c r="F35" s="5">
        <f t="shared" si="1"/>
        <v>1</v>
      </c>
      <c r="G35" s="5">
        <f t="shared" si="2"/>
        <v>9</v>
      </c>
      <c r="H35" s="5">
        <f t="shared" si="3"/>
        <v>-7</v>
      </c>
    </row>
    <row r="36" spans="1:8" x14ac:dyDescent="0.15">
      <c r="A36" s="1">
        <v>6</v>
      </c>
      <c r="B36" s="1">
        <v>122</v>
      </c>
      <c r="C36" s="1">
        <v>140</v>
      </c>
      <c r="D36" s="1">
        <v>100</v>
      </c>
      <c r="E36" s="5">
        <f t="shared" si="0"/>
        <v>6</v>
      </c>
      <c r="F36" s="5">
        <f t="shared" si="1"/>
        <v>-4</v>
      </c>
      <c r="G36" s="5">
        <f t="shared" si="2"/>
        <v>7</v>
      </c>
      <c r="H36" s="5">
        <f t="shared" si="3"/>
        <v>-3</v>
      </c>
    </row>
    <row r="37" spans="1:8" x14ac:dyDescent="0.15">
      <c r="A37" s="1">
        <v>7</v>
      </c>
      <c r="B37" s="1">
        <v>125</v>
      </c>
      <c r="C37" s="1">
        <v>142</v>
      </c>
      <c r="D37" s="1">
        <v>100</v>
      </c>
      <c r="E37" s="5">
        <f t="shared" si="0"/>
        <v>7</v>
      </c>
      <c r="F37" s="5">
        <f t="shared" si="1"/>
        <v>-1</v>
      </c>
      <c r="G37" s="5">
        <f t="shared" si="2"/>
        <v>9</v>
      </c>
      <c r="H37" s="5">
        <f t="shared" si="3"/>
        <v>-3</v>
      </c>
    </row>
    <row r="38" spans="1:8" x14ac:dyDescent="0.15">
      <c r="A38" s="1">
        <v>8</v>
      </c>
      <c r="B38" s="1">
        <v>113</v>
      </c>
      <c r="C38" s="1">
        <v>132</v>
      </c>
      <c r="D38" s="1">
        <v>107</v>
      </c>
      <c r="E38" s="5">
        <f t="shared" si="0"/>
        <v>8</v>
      </c>
      <c r="F38" s="5">
        <f t="shared" si="1"/>
        <v>-13</v>
      </c>
      <c r="G38" s="5">
        <f t="shared" si="2"/>
        <v>-1</v>
      </c>
      <c r="H38" s="5">
        <f t="shared" si="3"/>
        <v>4</v>
      </c>
    </row>
    <row r="39" spans="1:8" x14ac:dyDescent="0.15">
      <c r="A39" s="1">
        <v>9</v>
      </c>
      <c r="B39" s="1">
        <v>119</v>
      </c>
      <c r="C39" s="1">
        <v>133</v>
      </c>
      <c r="D39" s="1">
        <v>103</v>
      </c>
      <c r="E39" s="5">
        <f t="shared" si="0"/>
        <v>9</v>
      </c>
      <c r="F39" s="5">
        <f t="shared" si="1"/>
        <v>-7</v>
      </c>
      <c r="G39" s="5">
        <f t="shared" si="2"/>
        <v>0</v>
      </c>
      <c r="H39" s="5">
        <f t="shared" si="3"/>
        <v>0</v>
      </c>
    </row>
    <row r="40" spans="1:8" x14ac:dyDescent="0.15">
      <c r="A40" s="1">
        <v>10</v>
      </c>
      <c r="B40" s="1">
        <v>118</v>
      </c>
      <c r="C40" s="1">
        <v>136</v>
      </c>
      <c r="D40" s="1">
        <v>102</v>
      </c>
      <c r="E40" s="5">
        <f t="shared" si="0"/>
        <v>10</v>
      </c>
      <c r="F40" s="5">
        <f t="shared" si="1"/>
        <v>-8</v>
      </c>
      <c r="G40" s="5">
        <f t="shared" si="2"/>
        <v>3</v>
      </c>
      <c r="H40" s="5">
        <f t="shared" si="3"/>
        <v>-1</v>
      </c>
    </row>
    <row r="41" spans="1:8" x14ac:dyDescent="0.15">
      <c r="A41" s="1">
        <v>11</v>
      </c>
      <c r="B41" s="1">
        <v>122</v>
      </c>
      <c r="C41" s="1">
        <v>136</v>
      </c>
      <c r="D41" s="1">
        <v>96</v>
      </c>
      <c r="E41" s="5">
        <f t="shared" si="0"/>
        <v>11</v>
      </c>
      <c r="F41" s="5">
        <f t="shared" si="1"/>
        <v>-4</v>
      </c>
      <c r="G41" s="5">
        <f t="shared" si="2"/>
        <v>3</v>
      </c>
      <c r="H41" s="5">
        <f t="shared" si="3"/>
        <v>-7</v>
      </c>
    </row>
    <row r="42" spans="1:8" x14ac:dyDescent="0.15">
      <c r="A42" s="1">
        <v>12</v>
      </c>
      <c r="B42" s="1">
        <v>119</v>
      </c>
      <c r="C42" s="1">
        <v>140</v>
      </c>
      <c r="D42" s="1">
        <v>94</v>
      </c>
      <c r="E42" s="5">
        <f t="shared" si="0"/>
        <v>12</v>
      </c>
      <c r="F42" s="5">
        <f t="shared" si="1"/>
        <v>-7</v>
      </c>
      <c r="G42" s="5">
        <f t="shared" si="2"/>
        <v>7</v>
      </c>
      <c r="H42" s="5">
        <f t="shared" si="3"/>
        <v>-9</v>
      </c>
    </row>
    <row r="43" spans="1:8" x14ac:dyDescent="0.15">
      <c r="A43" s="1">
        <v>13</v>
      </c>
      <c r="B43" s="1">
        <v>124</v>
      </c>
      <c r="C43" s="1">
        <v>140</v>
      </c>
      <c r="D43" s="1">
        <v>95</v>
      </c>
      <c r="E43" s="5">
        <f t="shared" si="0"/>
        <v>13</v>
      </c>
      <c r="F43" s="5">
        <f t="shared" si="1"/>
        <v>-2</v>
      </c>
      <c r="G43" s="5">
        <f t="shared" si="2"/>
        <v>7</v>
      </c>
      <c r="H43" s="5">
        <f t="shared" si="3"/>
        <v>-8</v>
      </c>
    </row>
    <row r="44" spans="1:8" x14ac:dyDescent="0.15">
      <c r="A44" s="1">
        <v>14</v>
      </c>
      <c r="B44" s="1">
        <v>125</v>
      </c>
      <c r="C44" s="1">
        <v>142</v>
      </c>
      <c r="D44" s="1">
        <v>96</v>
      </c>
      <c r="E44" s="5">
        <f t="shared" si="0"/>
        <v>14</v>
      </c>
      <c r="F44" s="5">
        <f t="shared" si="1"/>
        <v>-1</v>
      </c>
      <c r="G44" s="5">
        <f t="shared" si="2"/>
        <v>9</v>
      </c>
      <c r="H44" s="5">
        <f t="shared" si="3"/>
        <v>-7</v>
      </c>
    </row>
    <row r="45" spans="1:8" x14ac:dyDescent="0.15">
      <c r="A45" s="1">
        <v>15</v>
      </c>
      <c r="B45" s="1">
        <v>124</v>
      </c>
      <c r="C45" s="1">
        <v>145</v>
      </c>
      <c r="D45" s="1">
        <v>96</v>
      </c>
      <c r="E45" s="5">
        <f t="shared" si="0"/>
        <v>15</v>
      </c>
      <c r="F45" s="5">
        <f t="shared" si="1"/>
        <v>-2</v>
      </c>
      <c r="G45" s="5">
        <f t="shared" si="2"/>
        <v>12</v>
      </c>
      <c r="H45" s="5">
        <f t="shared" si="3"/>
        <v>-7</v>
      </c>
    </row>
    <row r="46" spans="1:8" x14ac:dyDescent="0.15">
      <c r="A46" s="1">
        <v>16</v>
      </c>
      <c r="B46" s="1">
        <v>90</v>
      </c>
      <c r="C46" s="1">
        <v>141</v>
      </c>
      <c r="D46" s="1">
        <v>105</v>
      </c>
      <c r="E46" s="5">
        <f t="shared" si="0"/>
        <v>16</v>
      </c>
      <c r="F46" s="5">
        <f t="shared" si="1"/>
        <v>-36</v>
      </c>
      <c r="G46" s="5">
        <f t="shared" si="2"/>
        <v>8</v>
      </c>
      <c r="H46" s="5">
        <f t="shared" si="3"/>
        <v>2</v>
      </c>
    </row>
    <row r="47" spans="1:8" x14ac:dyDescent="0.15">
      <c r="A47" s="1">
        <v>17</v>
      </c>
      <c r="B47" s="1">
        <v>71</v>
      </c>
      <c r="C47" s="1">
        <v>138</v>
      </c>
      <c r="D47" s="1">
        <v>101</v>
      </c>
      <c r="E47" s="5">
        <f t="shared" si="0"/>
        <v>17</v>
      </c>
      <c r="F47" s="5">
        <f t="shared" si="1"/>
        <v>-55</v>
      </c>
      <c r="G47" s="5">
        <f t="shared" si="2"/>
        <v>5</v>
      </c>
      <c r="H47" s="5">
        <f t="shared" si="3"/>
        <v>-2</v>
      </c>
    </row>
    <row r="48" spans="1:8" x14ac:dyDescent="0.15">
      <c r="A48" s="1">
        <v>18</v>
      </c>
      <c r="B48" s="1">
        <v>71</v>
      </c>
      <c r="C48" s="1">
        <v>139</v>
      </c>
      <c r="D48" s="1">
        <v>102</v>
      </c>
      <c r="E48" s="5">
        <f t="shared" si="0"/>
        <v>18</v>
      </c>
      <c r="F48" s="5">
        <f t="shared" si="1"/>
        <v>-55</v>
      </c>
      <c r="G48" s="5">
        <f t="shared" si="2"/>
        <v>6</v>
      </c>
      <c r="H48" s="5">
        <f t="shared" si="3"/>
        <v>-1</v>
      </c>
    </row>
    <row r="49" spans="1:8" x14ac:dyDescent="0.15">
      <c r="A49" s="1">
        <v>19</v>
      </c>
      <c r="B49" s="1">
        <v>71</v>
      </c>
      <c r="C49" s="1">
        <v>139</v>
      </c>
      <c r="D49" s="1">
        <v>102</v>
      </c>
      <c r="E49" s="5">
        <f t="shared" si="0"/>
        <v>19</v>
      </c>
      <c r="F49" s="5">
        <f t="shared" si="1"/>
        <v>-55</v>
      </c>
      <c r="G49" s="5">
        <f t="shared" si="2"/>
        <v>6</v>
      </c>
      <c r="H49" s="5">
        <f t="shared" si="3"/>
        <v>-1</v>
      </c>
    </row>
    <row r="50" spans="1:8" x14ac:dyDescent="0.15">
      <c r="A50" s="1">
        <v>20</v>
      </c>
      <c r="B50" s="1">
        <v>71</v>
      </c>
      <c r="C50" s="1">
        <v>138</v>
      </c>
      <c r="D50" s="1">
        <v>102</v>
      </c>
      <c r="E50" s="5">
        <f t="shared" si="0"/>
        <v>20</v>
      </c>
      <c r="F50" s="5">
        <f t="shared" si="1"/>
        <v>-55</v>
      </c>
      <c r="G50" s="5">
        <f t="shared" si="2"/>
        <v>5</v>
      </c>
      <c r="H50" s="5">
        <f t="shared" si="3"/>
        <v>-1</v>
      </c>
    </row>
    <row r="51" spans="1:8" x14ac:dyDescent="0.15">
      <c r="A51" s="1">
        <v>21</v>
      </c>
      <c r="B51" s="1">
        <v>71</v>
      </c>
      <c r="C51" s="1">
        <v>138</v>
      </c>
      <c r="D51" s="1">
        <v>103</v>
      </c>
      <c r="E51" s="5">
        <f t="shared" si="0"/>
        <v>21</v>
      </c>
      <c r="F51" s="5">
        <f t="shared" si="1"/>
        <v>-55</v>
      </c>
      <c r="G51" s="5">
        <f t="shared" si="2"/>
        <v>5</v>
      </c>
      <c r="H51" s="5">
        <f t="shared" si="3"/>
        <v>0</v>
      </c>
    </row>
    <row r="52" spans="1:8" x14ac:dyDescent="0.15">
      <c r="A52" s="1">
        <v>22</v>
      </c>
      <c r="B52" s="1">
        <v>71</v>
      </c>
      <c r="C52" s="1">
        <v>138</v>
      </c>
      <c r="D52" s="1">
        <v>103</v>
      </c>
      <c r="E52" s="5">
        <f t="shared" si="0"/>
        <v>22</v>
      </c>
      <c r="F52" s="5">
        <f t="shared" si="1"/>
        <v>-55</v>
      </c>
      <c r="G52" s="5">
        <f t="shared" si="2"/>
        <v>5</v>
      </c>
      <c r="H52" s="5">
        <f t="shared" si="3"/>
        <v>0</v>
      </c>
    </row>
    <row r="53" spans="1:8" x14ac:dyDescent="0.15">
      <c r="A53" s="1">
        <v>23</v>
      </c>
      <c r="B53" s="1">
        <v>70</v>
      </c>
      <c r="C53" s="1">
        <v>137</v>
      </c>
      <c r="D53" s="1">
        <v>104</v>
      </c>
      <c r="E53" s="5">
        <f t="shared" si="0"/>
        <v>23</v>
      </c>
      <c r="F53" s="5">
        <f t="shared" si="1"/>
        <v>-56</v>
      </c>
      <c r="G53" s="5">
        <f t="shared" si="2"/>
        <v>4</v>
      </c>
      <c r="H53" s="5">
        <f t="shared" si="3"/>
        <v>1</v>
      </c>
    </row>
    <row r="54" spans="1:8" x14ac:dyDescent="0.15">
      <c r="A54" s="1">
        <v>24</v>
      </c>
      <c r="B54" s="1">
        <v>71</v>
      </c>
      <c r="C54" s="1">
        <v>137</v>
      </c>
      <c r="D54" s="1">
        <v>103</v>
      </c>
      <c r="E54" s="5">
        <f t="shared" si="0"/>
        <v>24</v>
      </c>
      <c r="F54" s="5">
        <f t="shared" si="1"/>
        <v>-55</v>
      </c>
      <c r="G54" s="5">
        <f t="shared" si="2"/>
        <v>4</v>
      </c>
      <c r="H54" s="5">
        <f t="shared" si="3"/>
        <v>0</v>
      </c>
    </row>
    <row r="55" spans="1:8" x14ac:dyDescent="0.15">
      <c r="A55" s="1">
        <v>25</v>
      </c>
      <c r="B55" s="1">
        <v>71</v>
      </c>
      <c r="C55" s="1">
        <v>139</v>
      </c>
      <c r="D55" s="1">
        <v>104</v>
      </c>
      <c r="E55" s="5">
        <f t="shared" si="0"/>
        <v>25</v>
      </c>
      <c r="F55" s="5">
        <f t="shared" si="1"/>
        <v>-55</v>
      </c>
      <c r="G55" s="5">
        <f t="shared" si="2"/>
        <v>6</v>
      </c>
      <c r="H55" s="5">
        <f t="shared" si="3"/>
        <v>1</v>
      </c>
    </row>
    <row r="56" spans="1:8" x14ac:dyDescent="0.15">
      <c r="A56" s="1">
        <v>26</v>
      </c>
      <c r="B56" s="1">
        <v>70</v>
      </c>
      <c r="C56" s="1">
        <v>138</v>
      </c>
      <c r="D56" s="1">
        <v>104</v>
      </c>
      <c r="E56" s="5">
        <f t="shared" si="0"/>
        <v>26</v>
      </c>
      <c r="F56" s="5">
        <f t="shared" si="1"/>
        <v>-56</v>
      </c>
      <c r="G56" s="5">
        <f t="shared" si="2"/>
        <v>5</v>
      </c>
      <c r="H56" s="5">
        <f t="shared" si="3"/>
        <v>1</v>
      </c>
    </row>
    <row r="57" spans="1:8" x14ac:dyDescent="0.15">
      <c r="A57" s="1">
        <v>27</v>
      </c>
      <c r="B57" s="1">
        <v>72</v>
      </c>
      <c r="C57" s="1">
        <v>138</v>
      </c>
      <c r="D57" s="1">
        <v>104</v>
      </c>
      <c r="E57" s="5">
        <f t="shared" si="0"/>
        <v>27</v>
      </c>
      <c r="F57" s="5">
        <f t="shared" si="1"/>
        <v>-54</v>
      </c>
      <c r="G57" s="5">
        <f t="shared" si="2"/>
        <v>5</v>
      </c>
      <c r="H57" s="5">
        <f t="shared" si="3"/>
        <v>1</v>
      </c>
    </row>
    <row r="58" spans="1:8" x14ac:dyDescent="0.15">
      <c r="A58" s="1">
        <v>28</v>
      </c>
      <c r="B58" s="1">
        <v>71</v>
      </c>
      <c r="C58" s="1">
        <v>138</v>
      </c>
      <c r="D58" s="1">
        <v>104</v>
      </c>
      <c r="E58" s="5">
        <f t="shared" si="0"/>
        <v>28</v>
      </c>
      <c r="F58" s="5">
        <f t="shared" si="1"/>
        <v>-55</v>
      </c>
      <c r="G58" s="5">
        <f t="shared" si="2"/>
        <v>5</v>
      </c>
      <c r="H58" s="5">
        <f t="shared" si="3"/>
        <v>1</v>
      </c>
    </row>
    <row r="59" spans="1:8" x14ac:dyDescent="0.15">
      <c r="A59" s="1">
        <v>29</v>
      </c>
      <c r="B59" s="1">
        <v>71</v>
      </c>
      <c r="C59" s="1">
        <v>138</v>
      </c>
      <c r="D59" s="1">
        <v>104</v>
      </c>
      <c r="E59" s="5">
        <f t="shared" si="0"/>
        <v>29</v>
      </c>
      <c r="F59" s="5">
        <f t="shared" si="1"/>
        <v>-55</v>
      </c>
      <c r="G59" s="5">
        <f t="shared" si="2"/>
        <v>5</v>
      </c>
      <c r="H59" s="5">
        <f t="shared" si="3"/>
        <v>1</v>
      </c>
    </row>
    <row r="60" spans="1:8" x14ac:dyDescent="0.15">
      <c r="A60" s="1">
        <v>30</v>
      </c>
      <c r="B60" s="1">
        <v>71</v>
      </c>
      <c r="C60" s="1">
        <v>137</v>
      </c>
      <c r="D60" s="1">
        <v>103</v>
      </c>
      <c r="E60" s="5">
        <f t="shared" si="0"/>
        <v>30</v>
      </c>
      <c r="F60" s="5">
        <f t="shared" si="1"/>
        <v>-55</v>
      </c>
      <c r="G60" s="5">
        <f t="shared" si="2"/>
        <v>4</v>
      </c>
      <c r="H60" s="5">
        <f t="shared" si="3"/>
        <v>0</v>
      </c>
    </row>
    <row r="61" spans="1:8" x14ac:dyDescent="0.15">
      <c r="A61" s="1">
        <v>31</v>
      </c>
      <c r="B61" s="1">
        <v>82</v>
      </c>
      <c r="C61" s="1">
        <v>151</v>
      </c>
      <c r="D61" s="1">
        <v>80</v>
      </c>
      <c r="E61" s="5">
        <f t="shared" si="0"/>
        <v>31</v>
      </c>
      <c r="F61" s="5">
        <f t="shared" si="1"/>
        <v>-44</v>
      </c>
      <c r="G61" s="5">
        <f t="shared" si="2"/>
        <v>18</v>
      </c>
      <c r="H61" s="5">
        <f t="shared" si="3"/>
        <v>-23</v>
      </c>
    </row>
    <row r="62" spans="1:8" x14ac:dyDescent="0.15">
      <c r="A62" s="1">
        <v>32</v>
      </c>
      <c r="B62" s="1">
        <v>73</v>
      </c>
      <c r="C62" s="1">
        <v>87</v>
      </c>
      <c r="D62" s="1">
        <v>92</v>
      </c>
      <c r="E62" s="5">
        <f t="shared" si="0"/>
        <v>32</v>
      </c>
      <c r="F62" s="5">
        <f t="shared" si="1"/>
        <v>-53</v>
      </c>
      <c r="G62" s="5">
        <f t="shared" si="2"/>
        <v>-46</v>
      </c>
      <c r="H62" s="5">
        <f t="shared" si="3"/>
        <v>-11</v>
      </c>
    </row>
    <row r="63" spans="1:8" x14ac:dyDescent="0.15">
      <c r="A63" s="1">
        <v>33</v>
      </c>
      <c r="B63" s="1">
        <v>64</v>
      </c>
      <c r="C63" s="1">
        <v>71</v>
      </c>
      <c r="D63" s="1">
        <v>117</v>
      </c>
      <c r="E63" s="5">
        <f t="shared" si="0"/>
        <v>33</v>
      </c>
      <c r="F63" s="5">
        <f t="shared" si="1"/>
        <v>-62</v>
      </c>
      <c r="G63" s="5">
        <f t="shared" si="2"/>
        <v>-62</v>
      </c>
      <c r="H63" s="5">
        <f t="shared" si="3"/>
        <v>14</v>
      </c>
    </row>
    <row r="64" spans="1:8" x14ac:dyDescent="0.15">
      <c r="A64" s="1">
        <v>34</v>
      </c>
      <c r="B64" s="1">
        <v>68</v>
      </c>
      <c r="C64" s="1">
        <v>70</v>
      </c>
      <c r="D64" s="1">
        <v>119</v>
      </c>
      <c r="E64" s="5">
        <f t="shared" si="0"/>
        <v>34</v>
      </c>
      <c r="F64" s="5">
        <f t="shared" si="1"/>
        <v>-58</v>
      </c>
      <c r="G64" s="5">
        <f t="shared" si="2"/>
        <v>-63</v>
      </c>
      <c r="H64" s="5">
        <f t="shared" si="3"/>
        <v>16</v>
      </c>
    </row>
    <row r="65" spans="1:8" x14ac:dyDescent="0.15">
      <c r="A65" s="1">
        <v>35</v>
      </c>
      <c r="B65" s="1">
        <v>68</v>
      </c>
      <c r="C65" s="1">
        <v>70</v>
      </c>
      <c r="D65" s="1">
        <v>120</v>
      </c>
      <c r="E65" s="5">
        <f t="shared" si="0"/>
        <v>35</v>
      </c>
      <c r="F65" s="5">
        <f t="shared" si="1"/>
        <v>-58</v>
      </c>
      <c r="G65" s="5">
        <f t="shared" si="2"/>
        <v>-63</v>
      </c>
      <c r="H65" s="5">
        <f t="shared" si="3"/>
        <v>17</v>
      </c>
    </row>
    <row r="66" spans="1:8" x14ac:dyDescent="0.15">
      <c r="A66" s="1">
        <v>36</v>
      </c>
      <c r="B66" s="1">
        <v>68</v>
      </c>
      <c r="C66" s="1">
        <v>70</v>
      </c>
      <c r="D66" s="1">
        <v>120</v>
      </c>
      <c r="E66" s="5">
        <f t="shared" si="0"/>
        <v>36</v>
      </c>
      <c r="F66" s="5">
        <f t="shared" si="1"/>
        <v>-58</v>
      </c>
      <c r="G66" s="5">
        <f t="shared" si="2"/>
        <v>-63</v>
      </c>
      <c r="H66" s="5">
        <f t="shared" si="3"/>
        <v>17</v>
      </c>
    </row>
    <row r="67" spans="1:8" x14ac:dyDescent="0.15">
      <c r="A67" s="1">
        <v>37</v>
      </c>
      <c r="B67" s="1">
        <v>68</v>
      </c>
      <c r="C67" s="1">
        <v>70</v>
      </c>
      <c r="D67" s="1">
        <v>121</v>
      </c>
      <c r="E67" s="5">
        <f t="shared" si="0"/>
        <v>37</v>
      </c>
      <c r="F67" s="5">
        <f t="shared" si="1"/>
        <v>-58</v>
      </c>
      <c r="G67" s="5">
        <f t="shared" si="2"/>
        <v>-63</v>
      </c>
      <c r="H67" s="5">
        <f t="shared" si="3"/>
        <v>18</v>
      </c>
    </row>
    <row r="68" spans="1:8" x14ac:dyDescent="0.15">
      <c r="A68" s="1">
        <v>38</v>
      </c>
      <c r="B68" s="1">
        <v>68</v>
      </c>
      <c r="C68" s="1">
        <v>70</v>
      </c>
      <c r="D68" s="1">
        <v>121</v>
      </c>
      <c r="E68" s="5">
        <f t="shared" si="0"/>
        <v>38</v>
      </c>
      <c r="F68" s="5">
        <f t="shared" si="1"/>
        <v>-58</v>
      </c>
      <c r="G68" s="5">
        <f t="shared" si="2"/>
        <v>-63</v>
      </c>
      <c r="H68" s="5">
        <f t="shared" si="3"/>
        <v>18</v>
      </c>
    </row>
    <row r="69" spans="1:8" x14ac:dyDescent="0.15">
      <c r="A69" s="1">
        <v>39</v>
      </c>
      <c r="B69" s="1">
        <v>68</v>
      </c>
      <c r="C69" s="1">
        <v>70</v>
      </c>
      <c r="D69" s="1">
        <v>120</v>
      </c>
      <c r="E69" s="5">
        <f t="shared" si="0"/>
        <v>39</v>
      </c>
      <c r="F69" s="5">
        <f t="shared" si="1"/>
        <v>-58</v>
      </c>
      <c r="G69" s="5">
        <f t="shared" si="2"/>
        <v>-63</v>
      </c>
      <c r="H69" s="5">
        <f t="shared" si="3"/>
        <v>17</v>
      </c>
    </row>
    <row r="70" spans="1:8" x14ac:dyDescent="0.15">
      <c r="A70" s="1">
        <v>40</v>
      </c>
      <c r="B70" s="1">
        <v>68</v>
      </c>
      <c r="C70" s="1">
        <v>71</v>
      </c>
      <c r="D70" s="1">
        <v>120</v>
      </c>
      <c r="E70" s="5">
        <f t="shared" si="0"/>
        <v>40</v>
      </c>
      <c r="F70" s="5">
        <f t="shared" si="1"/>
        <v>-58</v>
      </c>
      <c r="G70" s="5">
        <f t="shared" si="2"/>
        <v>-62</v>
      </c>
      <c r="H70" s="5">
        <f t="shared" si="3"/>
        <v>17</v>
      </c>
    </row>
    <row r="71" spans="1:8" x14ac:dyDescent="0.15">
      <c r="A71" s="1">
        <v>41</v>
      </c>
      <c r="B71" s="1">
        <v>68</v>
      </c>
      <c r="C71" s="1">
        <v>69</v>
      </c>
      <c r="D71" s="1">
        <v>121</v>
      </c>
      <c r="E71" s="5">
        <f t="shared" si="0"/>
        <v>41</v>
      </c>
      <c r="F71" s="5">
        <f t="shared" si="1"/>
        <v>-58</v>
      </c>
      <c r="G71" s="5">
        <f t="shared" si="2"/>
        <v>-64</v>
      </c>
      <c r="H71" s="5">
        <f t="shared" si="3"/>
        <v>18</v>
      </c>
    </row>
    <row r="72" spans="1:8" x14ac:dyDescent="0.15">
      <c r="A72" s="1">
        <v>42</v>
      </c>
      <c r="B72" s="1">
        <v>68</v>
      </c>
      <c r="C72" s="1">
        <v>70</v>
      </c>
      <c r="D72" s="1">
        <v>121</v>
      </c>
      <c r="E72" s="5">
        <f t="shared" si="0"/>
        <v>42</v>
      </c>
      <c r="F72" s="5">
        <f t="shared" si="1"/>
        <v>-58</v>
      </c>
      <c r="G72" s="5">
        <f t="shared" si="2"/>
        <v>-63</v>
      </c>
      <c r="H72" s="5">
        <f t="shared" si="3"/>
        <v>18</v>
      </c>
    </row>
    <row r="73" spans="1:8" x14ac:dyDescent="0.15">
      <c r="A73" s="1">
        <v>43</v>
      </c>
      <c r="B73" s="1">
        <v>68</v>
      </c>
      <c r="C73" s="1">
        <v>70</v>
      </c>
      <c r="D73" s="1">
        <v>120</v>
      </c>
      <c r="E73" s="5">
        <f t="shared" si="0"/>
        <v>43</v>
      </c>
      <c r="F73" s="5">
        <f t="shared" si="1"/>
        <v>-58</v>
      </c>
      <c r="G73" s="5">
        <f t="shared" si="2"/>
        <v>-63</v>
      </c>
      <c r="H73" s="5">
        <f t="shared" si="3"/>
        <v>17</v>
      </c>
    </row>
    <row r="74" spans="1:8" x14ac:dyDescent="0.15">
      <c r="A74" s="1">
        <v>44</v>
      </c>
      <c r="B74" s="1">
        <v>68</v>
      </c>
      <c r="C74" s="1">
        <v>70</v>
      </c>
      <c r="D74" s="1">
        <v>120</v>
      </c>
      <c r="E74" s="5">
        <f t="shared" si="0"/>
        <v>44</v>
      </c>
      <c r="F74" s="5">
        <f t="shared" si="1"/>
        <v>-58</v>
      </c>
      <c r="G74" s="5">
        <f t="shared" si="2"/>
        <v>-63</v>
      </c>
      <c r="H74" s="5">
        <f t="shared" si="3"/>
        <v>17</v>
      </c>
    </row>
    <row r="75" spans="1:8" x14ac:dyDescent="0.15">
      <c r="A75" s="1">
        <v>45</v>
      </c>
      <c r="B75" s="1">
        <v>67</v>
      </c>
      <c r="C75" s="1">
        <v>69</v>
      </c>
      <c r="D75" s="1">
        <v>121</v>
      </c>
      <c r="E75" s="5">
        <f t="shared" si="0"/>
        <v>45</v>
      </c>
      <c r="F75" s="5">
        <f t="shared" si="1"/>
        <v>-59</v>
      </c>
      <c r="G75" s="5">
        <f t="shared" si="2"/>
        <v>-64</v>
      </c>
      <c r="H75" s="5">
        <f t="shared" si="3"/>
        <v>18</v>
      </c>
    </row>
    <row r="76" spans="1:8" x14ac:dyDescent="0.15">
      <c r="A76" s="1">
        <v>46</v>
      </c>
      <c r="B76" s="1">
        <v>73</v>
      </c>
      <c r="C76" s="1">
        <v>121</v>
      </c>
      <c r="D76" s="1">
        <v>112</v>
      </c>
      <c r="E76" s="5">
        <f t="shared" si="0"/>
        <v>46</v>
      </c>
      <c r="F76" s="5">
        <f t="shared" si="1"/>
        <v>-53</v>
      </c>
      <c r="G76" s="5">
        <f t="shared" si="2"/>
        <v>-12</v>
      </c>
      <c r="H76" s="5">
        <f t="shared" si="3"/>
        <v>9</v>
      </c>
    </row>
    <row r="77" spans="1:8" x14ac:dyDescent="0.15">
      <c r="A77" s="1">
        <v>47</v>
      </c>
      <c r="B77" s="1">
        <v>127</v>
      </c>
      <c r="C77" s="1">
        <v>144</v>
      </c>
      <c r="D77" s="1">
        <v>40</v>
      </c>
      <c r="E77" s="5">
        <f t="shared" si="0"/>
        <v>47</v>
      </c>
      <c r="F77" s="5">
        <f t="shared" si="1"/>
        <v>1</v>
      </c>
      <c r="G77" s="5">
        <f t="shared" si="2"/>
        <v>11</v>
      </c>
      <c r="H77" s="5">
        <f t="shared" si="3"/>
        <v>-63</v>
      </c>
    </row>
    <row r="78" spans="1:8" x14ac:dyDescent="0.15">
      <c r="A78" s="1">
        <v>48</v>
      </c>
      <c r="B78" s="1">
        <v>124</v>
      </c>
      <c r="C78" s="1">
        <v>135</v>
      </c>
      <c r="D78" s="1">
        <v>45</v>
      </c>
      <c r="E78" s="5">
        <f t="shared" si="0"/>
        <v>48</v>
      </c>
      <c r="F78" s="5">
        <f t="shared" si="1"/>
        <v>-2</v>
      </c>
      <c r="G78" s="5">
        <f t="shared" si="2"/>
        <v>2</v>
      </c>
      <c r="H78" s="5">
        <f t="shared" si="3"/>
        <v>-58</v>
      </c>
    </row>
    <row r="79" spans="1:8" x14ac:dyDescent="0.15">
      <c r="A79" s="1">
        <v>49</v>
      </c>
      <c r="B79" s="1">
        <v>125</v>
      </c>
      <c r="C79" s="1">
        <v>136</v>
      </c>
      <c r="D79" s="1">
        <v>43</v>
      </c>
      <c r="E79" s="5">
        <f t="shared" si="0"/>
        <v>49</v>
      </c>
      <c r="F79" s="5">
        <f t="shared" si="1"/>
        <v>-1</v>
      </c>
      <c r="G79" s="5">
        <f t="shared" si="2"/>
        <v>3</v>
      </c>
      <c r="H79" s="5">
        <f t="shared" si="3"/>
        <v>-60</v>
      </c>
    </row>
    <row r="80" spans="1:8" x14ac:dyDescent="0.15">
      <c r="A80" s="1">
        <v>50</v>
      </c>
      <c r="B80" s="1">
        <v>125</v>
      </c>
      <c r="C80" s="1">
        <v>135</v>
      </c>
      <c r="D80" s="1">
        <v>45</v>
      </c>
      <c r="E80" s="5">
        <f t="shared" si="0"/>
        <v>50</v>
      </c>
      <c r="F80" s="5">
        <f t="shared" si="1"/>
        <v>-1</v>
      </c>
      <c r="G80" s="5">
        <f t="shared" si="2"/>
        <v>2</v>
      </c>
      <c r="H80" s="5">
        <f t="shared" si="3"/>
        <v>-58</v>
      </c>
    </row>
    <row r="81" spans="1:8" x14ac:dyDescent="0.15">
      <c r="A81" s="1">
        <v>51</v>
      </c>
      <c r="B81" s="1">
        <v>125</v>
      </c>
      <c r="C81" s="1">
        <v>136</v>
      </c>
      <c r="D81" s="1">
        <v>44</v>
      </c>
      <c r="E81" s="5">
        <f t="shared" si="0"/>
        <v>51</v>
      </c>
      <c r="F81" s="5">
        <f t="shared" si="1"/>
        <v>-1</v>
      </c>
      <c r="G81" s="5">
        <f t="shared" si="2"/>
        <v>3</v>
      </c>
      <c r="H81" s="5">
        <f t="shared" si="3"/>
        <v>-59</v>
      </c>
    </row>
    <row r="82" spans="1:8" x14ac:dyDescent="0.15">
      <c r="A82" s="1">
        <v>52</v>
      </c>
      <c r="B82" s="1">
        <v>126</v>
      </c>
      <c r="C82" s="1">
        <v>136</v>
      </c>
      <c r="D82" s="1">
        <v>44</v>
      </c>
      <c r="E82" s="5">
        <f t="shared" si="0"/>
        <v>52</v>
      </c>
      <c r="F82" s="5">
        <f t="shared" si="1"/>
        <v>0</v>
      </c>
      <c r="G82" s="5">
        <f t="shared" si="2"/>
        <v>3</v>
      </c>
      <c r="H82" s="5">
        <f t="shared" si="3"/>
        <v>-59</v>
      </c>
    </row>
    <row r="83" spans="1:8" x14ac:dyDescent="0.15">
      <c r="A83" s="1">
        <v>53</v>
      </c>
      <c r="B83" s="1">
        <v>125</v>
      </c>
      <c r="C83" s="1">
        <v>136</v>
      </c>
      <c r="D83" s="1">
        <v>44</v>
      </c>
      <c r="E83" s="5">
        <f t="shared" si="0"/>
        <v>53</v>
      </c>
      <c r="F83" s="5">
        <f t="shared" si="1"/>
        <v>-1</v>
      </c>
      <c r="G83" s="5">
        <f t="shared" si="2"/>
        <v>3</v>
      </c>
      <c r="H83" s="5">
        <f t="shared" si="3"/>
        <v>-59</v>
      </c>
    </row>
    <row r="84" spans="1:8" x14ac:dyDescent="0.15">
      <c r="A84" s="1">
        <v>54</v>
      </c>
      <c r="B84" s="1">
        <v>127</v>
      </c>
      <c r="C84" s="1">
        <v>137</v>
      </c>
      <c r="D84" s="1">
        <v>44</v>
      </c>
      <c r="E84" s="5">
        <f t="shared" si="0"/>
        <v>54</v>
      </c>
      <c r="F84" s="5">
        <f t="shared" si="1"/>
        <v>1</v>
      </c>
      <c r="G84" s="5">
        <f t="shared" si="2"/>
        <v>4</v>
      </c>
      <c r="H84" s="5">
        <f t="shared" si="3"/>
        <v>-59</v>
      </c>
    </row>
    <row r="85" spans="1:8" x14ac:dyDescent="0.15">
      <c r="A85" s="1">
        <v>55</v>
      </c>
      <c r="B85" s="1">
        <v>127</v>
      </c>
      <c r="C85" s="1">
        <v>136</v>
      </c>
      <c r="D85" s="1">
        <v>43</v>
      </c>
      <c r="E85" s="5">
        <f t="shared" si="0"/>
        <v>55</v>
      </c>
      <c r="F85" s="5">
        <f t="shared" si="1"/>
        <v>1</v>
      </c>
      <c r="G85" s="5">
        <f t="shared" si="2"/>
        <v>3</v>
      </c>
      <c r="H85" s="5">
        <f t="shared" si="3"/>
        <v>-60</v>
      </c>
    </row>
    <row r="86" spans="1:8" x14ac:dyDescent="0.15">
      <c r="A86" s="1">
        <v>56</v>
      </c>
      <c r="B86" s="1">
        <v>127</v>
      </c>
      <c r="C86" s="1">
        <v>137</v>
      </c>
      <c r="D86" s="1">
        <v>44</v>
      </c>
      <c r="E86" s="5">
        <f t="shared" si="0"/>
        <v>56</v>
      </c>
      <c r="F86" s="5">
        <f t="shared" si="1"/>
        <v>1</v>
      </c>
      <c r="G86" s="5">
        <f t="shared" si="2"/>
        <v>4</v>
      </c>
      <c r="H86" s="5">
        <f t="shared" si="3"/>
        <v>-59</v>
      </c>
    </row>
    <row r="87" spans="1:8" x14ac:dyDescent="0.15">
      <c r="A87" s="1">
        <v>57</v>
      </c>
      <c r="B87" s="1">
        <v>127</v>
      </c>
      <c r="C87" s="1">
        <v>137</v>
      </c>
      <c r="D87" s="1">
        <v>44</v>
      </c>
      <c r="E87" s="5">
        <f t="shared" si="0"/>
        <v>57</v>
      </c>
      <c r="F87" s="5">
        <f t="shared" si="1"/>
        <v>1</v>
      </c>
      <c r="G87" s="5">
        <f t="shared" si="2"/>
        <v>4</v>
      </c>
      <c r="H87" s="5">
        <f t="shared" si="3"/>
        <v>-59</v>
      </c>
    </row>
    <row r="88" spans="1:8" x14ac:dyDescent="0.15">
      <c r="A88" s="1">
        <v>58</v>
      </c>
      <c r="B88" s="1">
        <v>127</v>
      </c>
      <c r="C88" s="1">
        <v>136</v>
      </c>
      <c r="D88" s="1">
        <v>44</v>
      </c>
      <c r="E88" s="5">
        <f t="shared" si="0"/>
        <v>58</v>
      </c>
      <c r="F88" s="5">
        <f t="shared" si="1"/>
        <v>1</v>
      </c>
      <c r="G88" s="5">
        <f t="shared" si="2"/>
        <v>3</v>
      </c>
      <c r="H88" s="5">
        <f t="shared" si="3"/>
        <v>-59</v>
      </c>
    </row>
    <row r="89" spans="1:8" x14ac:dyDescent="0.15">
      <c r="A89" s="1">
        <v>59</v>
      </c>
      <c r="B89" s="1">
        <v>126</v>
      </c>
      <c r="C89" s="1">
        <v>137</v>
      </c>
      <c r="D89" s="1">
        <v>44</v>
      </c>
      <c r="E89" s="5">
        <f t="shared" si="0"/>
        <v>59</v>
      </c>
      <c r="F89" s="5">
        <f t="shared" si="1"/>
        <v>0</v>
      </c>
      <c r="G89" s="5">
        <f t="shared" si="2"/>
        <v>4</v>
      </c>
      <c r="H89" s="5">
        <f t="shared" si="3"/>
        <v>-59</v>
      </c>
    </row>
    <row r="90" spans="1:8" x14ac:dyDescent="0.15">
      <c r="A90" s="1">
        <v>60</v>
      </c>
      <c r="B90" s="1">
        <v>127</v>
      </c>
      <c r="C90" s="1">
        <v>132</v>
      </c>
      <c r="D90" s="1">
        <v>44</v>
      </c>
      <c r="E90" s="5">
        <f t="shared" si="0"/>
        <v>60</v>
      </c>
      <c r="F90" s="5">
        <f t="shared" si="1"/>
        <v>1</v>
      </c>
      <c r="G90" s="5">
        <f t="shared" si="2"/>
        <v>-1</v>
      </c>
      <c r="H90" s="5">
        <f t="shared" si="3"/>
        <v>-59</v>
      </c>
    </row>
    <row r="91" spans="1:8" x14ac:dyDescent="0.15">
      <c r="A91" s="1">
        <v>61</v>
      </c>
      <c r="B91" s="1">
        <v>86</v>
      </c>
      <c r="C91" s="1">
        <v>126</v>
      </c>
      <c r="D91" s="1">
        <v>58</v>
      </c>
      <c r="E91" s="5">
        <f t="shared" si="0"/>
        <v>61</v>
      </c>
      <c r="F91" s="5">
        <f t="shared" si="1"/>
        <v>-40</v>
      </c>
      <c r="G91" s="5">
        <f t="shared" si="2"/>
        <v>-7</v>
      </c>
      <c r="H91" s="5">
        <f t="shared" si="3"/>
        <v>-45</v>
      </c>
    </row>
    <row r="92" spans="1:8" x14ac:dyDescent="0.15">
      <c r="A92" s="1">
        <v>62</v>
      </c>
      <c r="B92" s="1">
        <v>146</v>
      </c>
      <c r="C92" s="1">
        <v>135</v>
      </c>
      <c r="D92" s="1">
        <v>151</v>
      </c>
      <c r="E92" s="5">
        <f t="shared" si="0"/>
        <v>62</v>
      </c>
      <c r="F92" s="5">
        <f t="shared" si="1"/>
        <v>20</v>
      </c>
      <c r="G92" s="5">
        <f t="shared" si="2"/>
        <v>2</v>
      </c>
      <c r="H92" s="5">
        <f t="shared" si="3"/>
        <v>48</v>
      </c>
    </row>
    <row r="93" spans="1:8" x14ac:dyDescent="0.15">
      <c r="A93" s="1">
        <v>63</v>
      </c>
      <c r="B93" s="1">
        <v>148</v>
      </c>
      <c r="C93" s="1">
        <v>138</v>
      </c>
      <c r="D93" s="1">
        <v>161</v>
      </c>
      <c r="E93" s="5">
        <f t="shared" si="0"/>
        <v>63</v>
      </c>
      <c r="F93" s="5">
        <f t="shared" si="1"/>
        <v>22</v>
      </c>
      <c r="G93" s="5">
        <f t="shared" si="2"/>
        <v>5</v>
      </c>
      <c r="H93" s="5">
        <f t="shared" si="3"/>
        <v>58</v>
      </c>
    </row>
    <row r="94" spans="1:8" x14ac:dyDescent="0.15">
      <c r="A94" s="1">
        <v>64</v>
      </c>
      <c r="B94" s="1">
        <v>138</v>
      </c>
      <c r="C94" s="1">
        <v>135</v>
      </c>
      <c r="D94" s="1">
        <v>167</v>
      </c>
      <c r="E94" s="5">
        <f t="shared" si="0"/>
        <v>64</v>
      </c>
      <c r="F94" s="5">
        <f t="shared" si="1"/>
        <v>12</v>
      </c>
      <c r="G94" s="5">
        <f t="shared" si="2"/>
        <v>2</v>
      </c>
      <c r="H94" s="5">
        <f t="shared" si="3"/>
        <v>64</v>
      </c>
    </row>
    <row r="95" spans="1:8" x14ac:dyDescent="0.15">
      <c r="A95" s="1">
        <v>65</v>
      </c>
      <c r="B95" s="1">
        <v>134</v>
      </c>
      <c r="C95" s="1">
        <v>134</v>
      </c>
      <c r="D95" s="1">
        <v>166</v>
      </c>
      <c r="E95" s="5">
        <f t="shared" ref="E95:E158" si="4">A95</f>
        <v>65</v>
      </c>
      <c r="F95" s="5">
        <f t="shared" ref="F95:F158" si="5">B95-126</f>
        <v>8</v>
      </c>
      <c r="G95" s="5">
        <f t="shared" ref="G95:G158" si="6">C95-133</f>
        <v>1</v>
      </c>
      <c r="H95" s="5">
        <f t="shared" ref="H95:H158" si="7">D95-103</f>
        <v>63</v>
      </c>
    </row>
    <row r="96" spans="1:8" x14ac:dyDescent="0.15">
      <c r="A96" s="1">
        <v>66</v>
      </c>
      <c r="B96" s="1">
        <v>132</v>
      </c>
      <c r="C96" s="1">
        <v>134</v>
      </c>
      <c r="D96" s="1">
        <v>165</v>
      </c>
      <c r="E96" s="5">
        <f t="shared" si="4"/>
        <v>66</v>
      </c>
      <c r="F96" s="5">
        <f t="shared" si="5"/>
        <v>6</v>
      </c>
      <c r="G96" s="5">
        <f t="shared" si="6"/>
        <v>1</v>
      </c>
      <c r="H96" s="5">
        <f t="shared" si="7"/>
        <v>62</v>
      </c>
    </row>
    <row r="97" spans="1:8" x14ac:dyDescent="0.15">
      <c r="A97" s="1">
        <v>67</v>
      </c>
      <c r="B97" s="1">
        <v>133</v>
      </c>
      <c r="C97" s="1">
        <v>134</v>
      </c>
      <c r="D97" s="1">
        <v>165</v>
      </c>
      <c r="E97" s="5">
        <f t="shared" si="4"/>
        <v>67</v>
      </c>
      <c r="F97" s="5">
        <f t="shared" si="5"/>
        <v>7</v>
      </c>
      <c r="G97" s="5">
        <f t="shared" si="6"/>
        <v>1</v>
      </c>
      <c r="H97" s="5">
        <f t="shared" si="7"/>
        <v>62</v>
      </c>
    </row>
    <row r="98" spans="1:8" x14ac:dyDescent="0.15">
      <c r="A98" s="1">
        <v>68</v>
      </c>
      <c r="B98" s="1">
        <v>133</v>
      </c>
      <c r="C98" s="1">
        <v>134</v>
      </c>
      <c r="D98" s="1">
        <v>165</v>
      </c>
      <c r="E98" s="5">
        <f t="shared" si="4"/>
        <v>68</v>
      </c>
      <c r="F98" s="5">
        <f t="shared" si="5"/>
        <v>7</v>
      </c>
      <c r="G98" s="5">
        <f t="shared" si="6"/>
        <v>1</v>
      </c>
      <c r="H98" s="5">
        <f t="shared" si="7"/>
        <v>62</v>
      </c>
    </row>
    <row r="99" spans="1:8" x14ac:dyDescent="0.15">
      <c r="A99" s="1">
        <v>69</v>
      </c>
      <c r="B99" s="1">
        <v>133</v>
      </c>
      <c r="C99" s="1">
        <v>134</v>
      </c>
      <c r="D99" s="1">
        <v>165</v>
      </c>
      <c r="E99" s="5">
        <f t="shared" si="4"/>
        <v>69</v>
      </c>
      <c r="F99" s="5">
        <f t="shared" si="5"/>
        <v>7</v>
      </c>
      <c r="G99" s="5">
        <f t="shared" si="6"/>
        <v>1</v>
      </c>
      <c r="H99" s="5">
        <f t="shared" si="7"/>
        <v>62</v>
      </c>
    </row>
    <row r="100" spans="1:8" x14ac:dyDescent="0.15">
      <c r="A100" s="1">
        <v>70</v>
      </c>
      <c r="B100" s="1">
        <v>133</v>
      </c>
      <c r="C100" s="1">
        <v>135</v>
      </c>
      <c r="D100" s="1">
        <v>165</v>
      </c>
      <c r="E100" s="5">
        <f t="shared" si="4"/>
        <v>70</v>
      </c>
      <c r="F100" s="5">
        <f t="shared" si="5"/>
        <v>7</v>
      </c>
      <c r="G100" s="5">
        <f t="shared" si="6"/>
        <v>2</v>
      </c>
      <c r="H100" s="5">
        <f t="shared" si="7"/>
        <v>62</v>
      </c>
    </row>
    <row r="101" spans="1:8" x14ac:dyDescent="0.15">
      <c r="A101" s="1">
        <v>71</v>
      </c>
      <c r="B101" s="1">
        <v>133</v>
      </c>
      <c r="C101" s="1">
        <v>134</v>
      </c>
      <c r="D101" s="1">
        <v>166</v>
      </c>
      <c r="E101" s="5">
        <f t="shared" si="4"/>
        <v>71</v>
      </c>
      <c r="F101" s="5">
        <f t="shared" si="5"/>
        <v>7</v>
      </c>
      <c r="G101" s="5">
        <f t="shared" si="6"/>
        <v>1</v>
      </c>
      <c r="H101" s="5">
        <f t="shared" si="7"/>
        <v>63</v>
      </c>
    </row>
    <row r="102" spans="1:8" x14ac:dyDescent="0.15">
      <c r="A102" s="1">
        <v>72</v>
      </c>
      <c r="B102" s="1">
        <v>133</v>
      </c>
      <c r="C102" s="1">
        <v>135</v>
      </c>
      <c r="D102" s="1">
        <v>166</v>
      </c>
      <c r="E102" s="5">
        <f t="shared" si="4"/>
        <v>72</v>
      </c>
      <c r="F102" s="5">
        <f t="shared" si="5"/>
        <v>7</v>
      </c>
      <c r="G102" s="5">
        <f t="shared" si="6"/>
        <v>2</v>
      </c>
      <c r="H102" s="5">
        <f t="shared" si="7"/>
        <v>63</v>
      </c>
    </row>
    <row r="103" spans="1:8" x14ac:dyDescent="0.15">
      <c r="A103" s="1">
        <v>73</v>
      </c>
      <c r="B103" s="1">
        <v>133</v>
      </c>
      <c r="C103" s="1">
        <v>134</v>
      </c>
      <c r="D103" s="1">
        <v>166</v>
      </c>
      <c r="E103" s="5">
        <f t="shared" si="4"/>
        <v>73</v>
      </c>
      <c r="F103" s="5">
        <f t="shared" si="5"/>
        <v>7</v>
      </c>
      <c r="G103" s="5">
        <f t="shared" si="6"/>
        <v>1</v>
      </c>
      <c r="H103" s="5">
        <f t="shared" si="7"/>
        <v>63</v>
      </c>
    </row>
    <row r="104" spans="1:8" x14ac:dyDescent="0.15">
      <c r="A104" s="1">
        <v>74</v>
      </c>
      <c r="B104" s="1">
        <v>133</v>
      </c>
      <c r="C104" s="1">
        <v>135</v>
      </c>
      <c r="D104" s="1">
        <v>165</v>
      </c>
      <c r="E104" s="5">
        <f t="shared" si="4"/>
        <v>74</v>
      </c>
      <c r="F104" s="5">
        <f t="shared" si="5"/>
        <v>7</v>
      </c>
      <c r="G104" s="5">
        <f t="shared" si="6"/>
        <v>2</v>
      </c>
      <c r="H104" s="5">
        <f t="shared" si="7"/>
        <v>62</v>
      </c>
    </row>
    <row r="105" spans="1:8" x14ac:dyDescent="0.15">
      <c r="A105" s="1">
        <v>75</v>
      </c>
      <c r="B105" s="1">
        <v>134</v>
      </c>
      <c r="C105" s="1">
        <v>135</v>
      </c>
      <c r="D105" s="1">
        <v>165</v>
      </c>
      <c r="E105" s="5">
        <f t="shared" si="4"/>
        <v>75</v>
      </c>
      <c r="F105" s="5">
        <f t="shared" si="5"/>
        <v>8</v>
      </c>
      <c r="G105" s="5">
        <f t="shared" si="6"/>
        <v>2</v>
      </c>
      <c r="H105" s="5">
        <f t="shared" si="7"/>
        <v>62</v>
      </c>
    </row>
    <row r="106" spans="1:8" x14ac:dyDescent="0.15">
      <c r="A106" s="1">
        <v>76</v>
      </c>
      <c r="B106" s="1">
        <v>141</v>
      </c>
      <c r="C106" s="1">
        <v>181</v>
      </c>
      <c r="D106" s="1">
        <v>161</v>
      </c>
      <c r="E106" s="5">
        <f t="shared" si="4"/>
        <v>76</v>
      </c>
      <c r="F106" s="5">
        <f t="shared" si="5"/>
        <v>15</v>
      </c>
      <c r="G106" s="5">
        <f t="shared" si="6"/>
        <v>48</v>
      </c>
      <c r="H106" s="5">
        <f t="shared" si="7"/>
        <v>58</v>
      </c>
    </row>
    <row r="107" spans="1:8" x14ac:dyDescent="0.15">
      <c r="A107" s="1">
        <v>77</v>
      </c>
      <c r="B107" s="1">
        <v>183</v>
      </c>
      <c r="C107" s="1">
        <v>191</v>
      </c>
      <c r="D107" s="1">
        <v>86</v>
      </c>
      <c r="E107" s="5">
        <f t="shared" si="4"/>
        <v>77</v>
      </c>
      <c r="F107" s="5">
        <f t="shared" si="5"/>
        <v>57</v>
      </c>
      <c r="G107" s="5">
        <f t="shared" si="6"/>
        <v>58</v>
      </c>
      <c r="H107" s="5">
        <f t="shared" si="7"/>
        <v>-17</v>
      </c>
    </row>
    <row r="108" spans="1:8" x14ac:dyDescent="0.15">
      <c r="A108" s="1">
        <v>78</v>
      </c>
      <c r="B108" s="1">
        <v>187</v>
      </c>
      <c r="C108" s="1">
        <v>192</v>
      </c>
      <c r="D108" s="1">
        <v>92</v>
      </c>
      <c r="E108" s="5">
        <f t="shared" si="4"/>
        <v>78</v>
      </c>
      <c r="F108" s="5">
        <f t="shared" si="5"/>
        <v>61</v>
      </c>
      <c r="G108" s="5">
        <f t="shared" si="6"/>
        <v>59</v>
      </c>
      <c r="H108" s="5">
        <f t="shared" si="7"/>
        <v>-11</v>
      </c>
    </row>
    <row r="109" spans="1:8" x14ac:dyDescent="0.15">
      <c r="A109" s="1">
        <v>79</v>
      </c>
      <c r="B109" s="1">
        <v>186</v>
      </c>
      <c r="C109" s="1">
        <v>194</v>
      </c>
      <c r="D109" s="1">
        <v>92</v>
      </c>
      <c r="E109" s="5">
        <f t="shared" si="4"/>
        <v>79</v>
      </c>
      <c r="F109" s="5">
        <f t="shared" si="5"/>
        <v>60</v>
      </c>
      <c r="G109" s="5">
        <f t="shared" si="6"/>
        <v>61</v>
      </c>
      <c r="H109" s="5">
        <f t="shared" si="7"/>
        <v>-11</v>
      </c>
    </row>
    <row r="110" spans="1:8" x14ac:dyDescent="0.15">
      <c r="A110" s="1">
        <v>80</v>
      </c>
      <c r="B110" s="1">
        <v>186</v>
      </c>
      <c r="C110" s="1">
        <v>193</v>
      </c>
      <c r="D110" s="1">
        <v>93</v>
      </c>
      <c r="E110" s="5">
        <f t="shared" si="4"/>
        <v>80</v>
      </c>
      <c r="F110" s="5">
        <f t="shared" si="5"/>
        <v>60</v>
      </c>
      <c r="G110" s="5">
        <f t="shared" si="6"/>
        <v>60</v>
      </c>
      <c r="H110" s="5">
        <f t="shared" si="7"/>
        <v>-10</v>
      </c>
    </row>
    <row r="111" spans="1:8" x14ac:dyDescent="0.15">
      <c r="A111" s="1">
        <v>81</v>
      </c>
      <c r="B111" s="1">
        <v>186</v>
      </c>
      <c r="C111" s="1">
        <v>193</v>
      </c>
      <c r="D111" s="1">
        <v>92</v>
      </c>
      <c r="E111" s="5">
        <f t="shared" si="4"/>
        <v>81</v>
      </c>
      <c r="F111" s="5">
        <f t="shared" si="5"/>
        <v>60</v>
      </c>
      <c r="G111" s="5">
        <f t="shared" si="6"/>
        <v>60</v>
      </c>
      <c r="H111" s="5">
        <f t="shared" si="7"/>
        <v>-11</v>
      </c>
    </row>
    <row r="112" spans="1:8" x14ac:dyDescent="0.15">
      <c r="A112" s="1">
        <v>82</v>
      </c>
      <c r="B112" s="1">
        <v>185</v>
      </c>
      <c r="C112" s="1">
        <v>193</v>
      </c>
      <c r="D112" s="1">
        <v>91</v>
      </c>
      <c r="E112" s="5">
        <f t="shared" si="4"/>
        <v>82</v>
      </c>
      <c r="F112" s="5">
        <f t="shared" si="5"/>
        <v>59</v>
      </c>
      <c r="G112" s="5">
        <f t="shared" si="6"/>
        <v>60</v>
      </c>
      <c r="H112" s="5">
        <f t="shared" si="7"/>
        <v>-12</v>
      </c>
    </row>
    <row r="113" spans="1:8" x14ac:dyDescent="0.15">
      <c r="A113" s="1">
        <v>83</v>
      </c>
      <c r="B113" s="1">
        <v>186</v>
      </c>
      <c r="C113" s="1">
        <v>193</v>
      </c>
      <c r="D113" s="1">
        <v>92</v>
      </c>
      <c r="E113" s="5">
        <f t="shared" si="4"/>
        <v>83</v>
      </c>
      <c r="F113" s="5">
        <f t="shared" si="5"/>
        <v>60</v>
      </c>
      <c r="G113" s="5">
        <f t="shared" si="6"/>
        <v>60</v>
      </c>
      <c r="H113" s="5">
        <f t="shared" si="7"/>
        <v>-11</v>
      </c>
    </row>
    <row r="114" spans="1:8" x14ac:dyDescent="0.15">
      <c r="A114" s="1">
        <v>84</v>
      </c>
      <c r="B114" s="1">
        <v>186</v>
      </c>
      <c r="C114" s="1">
        <v>194</v>
      </c>
      <c r="D114" s="1">
        <v>94</v>
      </c>
      <c r="E114" s="5">
        <f t="shared" si="4"/>
        <v>84</v>
      </c>
      <c r="F114" s="5">
        <f t="shared" si="5"/>
        <v>60</v>
      </c>
      <c r="G114" s="5">
        <f t="shared" si="6"/>
        <v>61</v>
      </c>
      <c r="H114" s="5">
        <f t="shared" si="7"/>
        <v>-9</v>
      </c>
    </row>
    <row r="115" spans="1:8" x14ac:dyDescent="0.15">
      <c r="A115" s="1">
        <v>85</v>
      </c>
      <c r="B115" s="1">
        <v>186</v>
      </c>
      <c r="C115" s="1">
        <v>193</v>
      </c>
      <c r="D115" s="1">
        <v>93</v>
      </c>
      <c r="E115" s="5">
        <f t="shared" si="4"/>
        <v>85</v>
      </c>
      <c r="F115" s="5">
        <f t="shared" si="5"/>
        <v>60</v>
      </c>
      <c r="G115" s="5">
        <f t="shared" si="6"/>
        <v>60</v>
      </c>
      <c r="H115" s="5">
        <f t="shared" si="7"/>
        <v>-10</v>
      </c>
    </row>
    <row r="116" spans="1:8" x14ac:dyDescent="0.15">
      <c r="A116" s="1">
        <v>86</v>
      </c>
      <c r="B116" s="1">
        <v>185</v>
      </c>
      <c r="C116" s="1">
        <v>193</v>
      </c>
      <c r="D116" s="1">
        <v>93</v>
      </c>
      <c r="E116" s="5">
        <f t="shared" si="4"/>
        <v>86</v>
      </c>
      <c r="F116" s="5">
        <f t="shared" si="5"/>
        <v>59</v>
      </c>
      <c r="G116" s="5">
        <f t="shared" si="6"/>
        <v>60</v>
      </c>
      <c r="H116" s="5">
        <f t="shared" si="7"/>
        <v>-10</v>
      </c>
    </row>
    <row r="117" spans="1:8" x14ac:dyDescent="0.15">
      <c r="A117" s="1">
        <v>87</v>
      </c>
      <c r="B117" s="1">
        <v>186</v>
      </c>
      <c r="C117" s="1">
        <v>193</v>
      </c>
      <c r="D117" s="1">
        <v>93</v>
      </c>
      <c r="E117" s="5">
        <f t="shared" si="4"/>
        <v>87</v>
      </c>
      <c r="F117" s="5">
        <f t="shared" si="5"/>
        <v>60</v>
      </c>
      <c r="G117" s="5">
        <f t="shared" si="6"/>
        <v>60</v>
      </c>
      <c r="H117" s="5">
        <f t="shared" si="7"/>
        <v>-10</v>
      </c>
    </row>
    <row r="118" spans="1:8" x14ac:dyDescent="0.15">
      <c r="A118" s="1">
        <v>88</v>
      </c>
      <c r="B118" s="1">
        <v>185</v>
      </c>
      <c r="C118" s="1">
        <v>192</v>
      </c>
      <c r="D118" s="1">
        <v>94</v>
      </c>
      <c r="E118" s="5">
        <f t="shared" si="4"/>
        <v>88</v>
      </c>
      <c r="F118" s="5">
        <f t="shared" si="5"/>
        <v>59</v>
      </c>
      <c r="G118" s="5">
        <f t="shared" si="6"/>
        <v>59</v>
      </c>
      <c r="H118" s="5">
        <f t="shared" si="7"/>
        <v>-9</v>
      </c>
    </row>
    <row r="119" spans="1:8" x14ac:dyDescent="0.15">
      <c r="A119" s="1">
        <v>89</v>
      </c>
      <c r="B119" s="1">
        <v>186</v>
      </c>
      <c r="C119" s="1">
        <v>193</v>
      </c>
      <c r="D119" s="1">
        <v>94</v>
      </c>
      <c r="E119" s="5">
        <f t="shared" si="4"/>
        <v>89</v>
      </c>
      <c r="F119" s="5">
        <f t="shared" si="5"/>
        <v>60</v>
      </c>
      <c r="G119" s="5">
        <f t="shared" si="6"/>
        <v>60</v>
      </c>
      <c r="H119" s="5">
        <f t="shared" si="7"/>
        <v>-9</v>
      </c>
    </row>
    <row r="120" spans="1:8" x14ac:dyDescent="0.15">
      <c r="A120" s="1">
        <v>90</v>
      </c>
      <c r="B120" s="1">
        <v>186</v>
      </c>
      <c r="C120" s="1">
        <v>195</v>
      </c>
      <c r="D120" s="1">
        <v>95</v>
      </c>
      <c r="E120" s="5">
        <f t="shared" si="4"/>
        <v>90</v>
      </c>
      <c r="F120" s="5">
        <f t="shared" si="5"/>
        <v>60</v>
      </c>
      <c r="G120" s="5">
        <f t="shared" si="6"/>
        <v>62</v>
      </c>
      <c r="H120" s="5">
        <f t="shared" si="7"/>
        <v>-8</v>
      </c>
    </row>
    <row r="121" spans="1:8" x14ac:dyDescent="0.15">
      <c r="A121" s="1">
        <v>91</v>
      </c>
      <c r="B121" s="1">
        <v>159</v>
      </c>
      <c r="C121" s="1">
        <v>67</v>
      </c>
      <c r="D121" s="1">
        <v>153</v>
      </c>
      <c r="E121" s="5">
        <f t="shared" si="4"/>
        <v>91</v>
      </c>
      <c r="F121" s="5">
        <f t="shared" si="5"/>
        <v>33</v>
      </c>
      <c r="G121" s="5">
        <f t="shared" si="6"/>
        <v>-66</v>
      </c>
      <c r="H121" s="5">
        <f t="shared" si="7"/>
        <v>50</v>
      </c>
    </row>
    <row r="122" spans="1:8" x14ac:dyDescent="0.15">
      <c r="A122" s="1">
        <v>92</v>
      </c>
      <c r="B122" s="1">
        <v>67</v>
      </c>
      <c r="C122" s="1">
        <v>70</v>
      </c>
      <c r="D122" s="1">
        <v>109</v>
      </c>
      <c r="E122" s="5">
        <f t="shared" si="4"/>
        <v>92</v>
      </c>
      <c r="F122" s="5">
        <f t="shared" si="5"/>
        <v>-59</v>
      </c>
      <c r="G122" s="5">
        <f t="shared" si="6"/>
        <v>-63</v>
      </c>
      <c r="H122" s="5">
        <f t="shared" si="7"/>
        <v>6</v>
      </c>
    </row>
    <row r="123" spans="1:8" x14ac:dyDescent="0.15">
      <c r="A123" s="1">
        <v>93</v>
      </c>
      <c r="B123" s="1">
        <v>69</v>
      </c>
      <c r="C123" s="1">
        <v>71</v>
      </c>
      <c r="D123" s="1">
        <v>121</v>
      </c>
      <c r="E123" s="5">
        <f t="shared" si="4"/>
        <v>93</v>
      </c>
      <c r="F123" s="5">
        <f t="shared" si="5"/>
        <v>-57</v>
      </c>
      <c r="G123" s="5">
        <f t="shared" si="6"/>
        <v>-62</v>
      </c>
      <c r="H123" s="5">
        <f t="shared" si="7"/>
        <v>18</v>
      </c>
    </row>
    <row r="124" spans="1:8" x14ac:dyDescent="0.15">
      <c r="A124" s="1">
        <v>94</v>
      </c>
      <c r="B124" s="1">
        <v>68</v>
      </c>
      <c r="C124" s="1">
        <v>72</v>
      </c>
      <c r="D124" s="1">
        <v>122</v>
      </c>
      <c r="E124" s="5">
        <f t="shared" si="4"/>
        <v>94</v>
      </c>
      <c r="F124" s="5">
        <f t="shared" si="5"/>
        <v>-58</v>
      </c>
      <c r="G124" s="5">
        <f t="shared" si="6"/>
        <v>-61</v>
      </c>
      <c r="H124" s="5">
        <f t="shared" si="7"/>
        <v>19</v>
      </c>
    </row>
    <row r="125" spans="1:8" x14ac:dyDescent="0.15">
      <c r="A125" s="1">
        <v>95</v>
      </c>
      <c r="B125" s="1">
        <v>68</v>
      </c>
      <c r="C125" s="1">
        <v>70</v>
      </c>
      <c r="D125" s="1">
        <v>122</v>
      </c>
      <c r="E125" s="5">
        <f t="shared" si="4"/>
        <v>95</v>
      </c>
      <c r="F125" s="5">
        <f t="shared" si="5"/>
        <v>-58</v>
      </c>
      <c r="G125" s="5">
        <f t="shared" si="6"/>
        <v>-63</v>
      </c>
      <c r="H125" s="5">
        <f t="shared" si="7"/>
        <v>19</v>
      </c>
    </row>
    <row r="126" spans="1:8" x14ac:dyDescent="0.15">
      <c r="A126" s="1">
        <v>96</v>
      </c>
      <c r="B126" s="1">
        <v>69</v>
      </c>
      <c r="C126" s="1">
        <v>71</v>
      </c>
      <c r="D126" s="1">
        <v>122</v>
      </c>
      <c r="E126" s="5">
        <f t="shared" si="4"/>
        <v>96</v>
      </c>
      <c r="F126" s="5">
        <f t="shared" si="5"/>
        <v>-57</v>
      </c>
      <c r="G126" s="5">
        <f t="shared" si="6"/>
        <v>-62</v>
      </c>
      <c r="H126" s="5">
        <f t="shared" si="7"/>
        <v>19</v>
      </c>
    </row>
    <row r="127" spans="1:8" x14ac:dyDescent="0.15">
      <c r="A127" s="1">
        <v>97</v>
      </c>
      <c r="B127" s="1">
        <v>68</v>
      </c>
      <c r="C127" s="1">
        <v>72</v>
      </c>
      <c r="D127" s="1">
        <v>122</v>
      </c>
      <c r="E127" s="5">
        <f t="shared" si="4"/>
        <v>97</v>
      </c>
      <c r="F127" s="5">
        <f t="shared" si="5"/>
        <v>-58</v>
      </c>
      <c r="G127" s="5">
        <f t="shared" si="6"/>
        <v>-61</v>
      </c>
      <c r="H127" s="5">
        <f t="shared" si="7"/>
        <v>19</v>
      </c>
    </row>
    <row r="128" spans="1:8" x14ac:dyDescent="0.15">
      <c r="A128" s="1">
        <v>98</v>
      </c>
      <c r="B128" s="1">
        <v>68</v>
      </c>
      <c r="C128" s="1">
        <v>71</v>
      </c>
      <c r="D128" s="1">
        <v>122</v>
      </c>
      <c r="E128" s="5">
        <f t="shared" si="4"/>
        <v>98</v>
      </c>
      <c r="F128" s="5">
        <f t="shared" si="5"/>
        <v>-58</v>
      </c>
      <c r="G128" s="5">
        <f t="shared" si="6"/>
        <v>-62</v>
      </c>
      <c r="H128" s="5">
        <f t="shared" si="7"/>
        <v>19</v>
      </c>
    </row>
    <row r="129" spans="1:8" x14ac:dyDescent="0.15">
      <c r="A129" s="1">
        <v>99</v>
      </c>
      <c r="B129" s="1">
        <v>68</v>
      </c>
      <c r="C129" s="1">
        <v>71</v>
      </c>
      <c r="D129" s="1">
        <v>122</v>
      </c>
      <c r="E129" s="5">
        <f t="shared" si="4"/>
        <v>99</v>
      </c>
      <c r="F129" s="5">
        <f t="shared" si="5"/>
        <v>-58</v>
      </c>
      <c r="G129" s="5">
        <f t="shared" si="6"/>
        <v>-62</v>
      </c>
      <c r="H129" s="5">
        <f t="shared" si="7"/>
        <v>19</v>
      </c>
    </row>
    <row r="130" spans="1:8" x14ac:dyDescent="0.15">
      <c r="A130" s="1">
        <v>100</v>
      </c>
      <c r="B130" s="1">
        <v>68</v>
      </c>
      <c r="C130" s="1">
        <v>71</v>
      </c>
      <c r="D130" s="1">
        <v>121</v>
      </c>
      <c r="E130" s="5">
        <f t="shared" si="4"/>
        <v>100</v>
      </c>
      <c r="F130" s="5">
        <f t="shared" si="5"/>
        <v>-58</v>
      </c>
      <c r="G130" s="5">
        <f t="shared" si="6"/>
        <v>-62</v>
      </c>
      <c r="H130" s="5">
        <f t="shared" si="7"/>
        <v>18</v>
      </c>
    </row>
    <row r="131" spans="1:8" x14ac:dyDescent="0.15">
      <c r="A131" s="1">
        <v>101</v>
      </c>
      <c r="B131" s="1">
        <v>68</v>
      </c>
      <c r="C131" s="1">
        <v>72</v>
      </c>
      <c r="D131" s="1">
        <v>121</v>
      </c>
      <c r="E131" s="5">
        <f t="shared" si="4"/>
        <v>101</v>
      </c>
      <c r="F131" s="5">
        <f t="shared" si="5"/>
        <v>-58</v>
      </c>
      <c r="G131" s="5">
        <f t="shared" si="6"/>
        <v>-61</v>
      </c>
      <c r="H131" s="5">
        <f t="shared" si="7"/>
        <v>18</v>
      </c>
    </row>
    <row r="132" spans="1:8" x14ac:dyDescent="0.15">
      <c r="A132" s="1">
        <v>102</v>
      </c>
      <c r="B132" s="1">
        <v>69</v>
      </c>
      <c r="C132" s="1">
        <v>70</v>
      </c>
      <c r="D132" s="1">
        <v>122</v>
      </c>
      <c r="E132" s="5">
        <f t="shared" si="4"/>
        <v>102</v>
      </c>
      <c r="F132" s="5">
        <f t="shared" si="5"/>
        <v>-57</v>
      </c>
      <c r="G132" s="5">
        <f t="shared" si="6"/>
        <v>-63</v>
      </c>
      <c r="H132" s="5">
        <f t="shared" si="7"/>
        <v>19</v>
      </c>
    </row>
    <row r="133" spans="1:8" x14ac:dyDescent="0.15">
      <c r="A133" s="1">
        <v>103</v>
      </c>
      <c r="B133" s="1">
        <v>68</v>
      </c>
      <c r="C133" s="1">
        <v>72</v>
      </c>
      <c r="D133" s="1">
        <v>122</v>
      </c>
      <c r="E133" s="5">
        <f t="shared" si="4"/>
        <v>103</v>
      </c>
      <c r="F133" s="5">
        <f t="shared" si="5"/>
        <v>-58</v>
      </c>
      <c r="G133" s="5">
        <f t="shared" si="6"/>
        <v>-61</v>
      </c>
      <c r="H133" s="5">
        <f t="shared" si="7"/>
        <v>19</v>
      </c>
    </row>
    <row r="134" spans="1:8" x14ac:dyDescent="0.15">
      <c r="A134" s="1">
        <v>104</v>
      </c>
      <c r="B134" s="1">
        <v>68</v>
      </c>
      <c r="C134" s="1">
        <v>71</v>
      </c>
      <c r="D134" s="1">
        <v>121</v>
      </c>
      <c r="E134" s="5">
        <f t="shared" si="4"/>
        <v>104</v>
      </c>
      <c r="F134" s="5">
        <f t="shared" si="5"/>
        <v>-58</v>
      </c>
      <c r="G134" s="5">
        <f t="shared" si="6"/>
        <v>-62</v>
      </c>
      <c r="H134" s="5">
        <f t="shared" si="7"/>
        <v>18</v>
      </c>
    </row>
    <row r="135" spans="1:8" x14ac:dyDescent="0.15">
      <c r="A135" s="1">
        <v>105</v>
      </c>
      <c r="B135" s="1">
        <v>67</v>
      </c>
      <c r="C135" s="1">
        <v>71</v>
      </c>
      <c r="D135" s="1">
        <v>121</v>
      </c>
      <c r="E135" s="5">
        <f t="shared" si="4"/>
        <v>105</v>
      </c>
      <c r="F135" s="5">
        <f t="shared" si="5"/>
        <v>-59</v>
      </c>
      <c r="G135" s="5">
        <f t="shared" si="6"/>
        <v>-62</v>
      </c>
      <c r="H135" s="5">
        <f t="shared" si="7"/>
        <v>18</v>
      </c>
    </row>
    <row r="136" spans="1:8" x14ac:dyDescent="0.15">
      <c r="A136" s="1">
        <v>106</v>
      </c>
      <c r="B136" s="1">
        <v>68</v>
      </c>
      <c r="C136" s="1">
        <v>73</v>
      </c>
      <c r="D136" s="1">
        <v>122</v>
      </c>
      <c r="E136" s="5">
        <f t="shared" si="4"/>
        <v>106</v>
      </c>
      <c r="F136" s="5">
        <f t="shared" si="5"/>
        <v>-58</v>
      </c>
      <c r="G136" s="5">
        <f t="shared" si="6"/>
        <v>-60</v>
      </c>
      <c r="H136" s="5">
        <f t="shared" si="7"/>
        <v>19</v>
      </c>
    </row>
    <row r="137" spans="1:8" x14ac:dyDescent="0.15">
      <c r="A137" s="1">
        <v>107</v>
      </c>
      <c r="B137" s="1">
        <v>35</v>
      </c>
      <c r="C137" s="1">
        <v>107</v>
      </c>
      <c r="D137" s="1">
        <v>117</v>
      </c>
      <c r="E137" s="5">
        <f t="shared" si="4"/>
        <v>107</v>
      </c>
      <c r="F137" s="5">
        <f t="shared" si="5"/>
        <v>-91</v>
      </c>
      <c r="G137" s="5">
        <f t="shared" si="6"/>
        <v>-26</v>
      </c>
      <c r="H137" s="5">
        <f t="shared" si="7"/>
        <v>14</v>
      </c>
    </row>
    <row r="138" spans="1:8" x14ac:dyDescent="0.15">
      <c r="A138" s="1">
        <v>108</v>
      </c>
      <c r="B138" s="1">
        <v>61</v>
      </c>
      <c r="C138" s="1">
        <v>136</v>
      </c>
      <c r="D138" s="1">
        <v>79</v>
      </c>
      <c r="E138" s="5">
        <f t="shared" si="4"/>
        <v>108</v>
      </c>
      <c r="F138" s="5">
        <f t="shared" si="5"/>
        <v>-65</v>
      </c>
      <c r="G138" s="5">
        <f t="shared" si="6"/>
        <v>3</v>
      </c>
      <c r="H138" s="5">
        <f t="shared" si="7"/>
        <v>-24</v>
      </c>
    </row>
    <row r="139" spans="1:8" x14ac:dyDescent="0.15">
      <c r="A139" s="1">
        <v>109</v>
      </c>
      <c r="B139" s="1">
        <v>130</v>
      </c>
      <c r="C139" s="1">
        <v>145</v>
      </c>
      <c r="D139" s="1">
        <v>108</v>
      </c>
      <c r="E139" s="5">
        <f t="shared" si="4"/>
        <v>109</v>
      </c>
      <c r="F139" s="5">
        <f t="shared" si="5"/>
        <v>4</v>
      </c>
      <c r="G139" s="5">
        <f t="shared" si="6"/>
        <v>12</v>
      </c>
      <c r="H139" s="5">
        <f t="shared" si="7"/>
        <v>5</v>
      </c>
    </row>
    <row r="140" spans="1:8" x14ac:dyDescent="0.15">
      <c r="A140" s="1">
        <v>110</v>
      </c>
      <c r="B140" s="1">
        <v>105</v>
      </c>
      <c r="C140" s="1">
        <v>147</v>
      </c>
      <c r="D140" s="1">
        <v>88</v>
      </c>
      <c r="E140" s="5">
        <f t="shared" si="4"/>
        <v>110</v>
      </c>
      <c r="F140" s="5">
        <f t="shared" si="5"/>
        <v>-21</v>
      </c>
      <c r="G140" s="5">
        <f t="shared" si="6"/>
        <v>14</v>
      </c>
      <c r="H140" s="5">
        <f t="shared" si="7"/>
        <v>-15</v>
      </c>
    </row>
    <row r="141" spans="1:8" x14ac:dyDescent="0.15">
      <c r="A141" s="1">
        <v>111</v>
      </c>
      <c r="B141" s="1">
        <v>136</v>
      </c>
      <c r="C141" s="1">
        <v>148</v>
      </c>
      <c r="D141" s="1">
        <v>100</v>
      </c>
      <c r="E141" s="5">
        <f t="shared" si="4"/>
        <v>111</v>
      </c>
      <c r="F141" s="5">
        <f t="shared" si="5"/>
        <v>10</v>
      </c>
      <c r="G141" s="5">
        <f t="shared" si="6"/>
        <v>15</v>
      </c>
      <c r="H141" s="5">
        <f t="shared" si="7"/>
        <v>-3</v>
      </c>
    </row>
    <row r="142" spans="1:8" x14ac:dyDescent="0.15">
      <c r="A142" s="1">
        <v>112</v>
      </c>
      <c r="B142" s="1">
        <v>126</v>
      </c>
      <c r="C142" s="1">
        <v>145</v>
      </c>
      <c r="D142" s="1">
        <v>97</v>
      </c>
      <c r="E142" s="5">
        <f t="shared" si="4"/>
        <v>112</v>
      </c>
      <c r="F142" s="5">
        <f t="shared" si="5"/>
        <v>0</v>
      </c>
      <c r="G142" s="5">
        <f t="shared" si="6"/>
        <v>12</v>
      </c>
      <c r="H142" s="5">
        <f t="shared" si="7"/>
        <v>-6</v>
      </c>
    </row>
    <row r="143" spans="1:8" x14ac:dyDescent="0.15">
      <c r="A143" s="1">
        <v>113</v>
      </c>
      <c r="B143" s="1">
        <v>123</v>
      </c>
      <c r="C143" s="1">
        <v>144</v>
      </c>
      <c r="D143" s="1">
        <v>95</v>
      </c>
      <c r="E143" s="5">
        <f t="shared" si="4"/>
        <v>113</v>
      </c>
      <c r="F143" s="5">
        <f t="shared" si="5"/>
        <v>-3</v>
      </c>
      <c r="G143" s="5">
        <f t="shared" si="6"/>
        <v>11</v>
      </c>
      <c r="H143" s="5">
        <f t="shared" si="7"/>
        <v>-8</v>
      </c>
    </row>
    <row r="144" spans="1:8" x14ac:dyDescent="0.15">
      <c r="A144" s="1">
        <v>114</v>
      </c>
      <c r="B144" s="1">
        <v>126</v>
      </c>
      <c r="C144" s="1">
        <v>145</v>
      </c>
      <c r="D144" s="1">
        <v>97</v>
      </c>
      <c r="E144" s="5">
        <f t="shared" si="4"/>
        <v>114</v>
      </c>
      <c r="F144" s="5">
        <f t="shared" si="5"/>
        <v>0</v>
      </c>
      <c r="G144" s="5">
        <f t="shared" si="6"/>
        <v>12</v>
      </c>
      <c r="H144" s="5">
        <f t="shared" si="7"/>
        <v>-6</v>
      </c>
    </row>
    <row r="145" spans="1:8" x14ac:dyDescent="0.15">
      <c r="A145" s="1">
        <v>115</v>
      </c>
      <c r="B145" s="1">
        <v>126</v>
      </c>
      <c r="C145" s="1">
        <v>145</v>
      </c>
      <c r="D145" s="1">
        <v>96</v>
      </c>
      <c r="E145" s="5">
        <f t="shared" si="4"/>
        <v>115</v>
      </c>
      <c r="F145" s="5">
        <f t="shared" si="5"/>
        <v>0</v>
      </c>
      <c r="G145" s="5">
        <f t="shared" si="6"/>
        <v>12</v>
      </c>
      <c r="H145" s="5">
        <f t="shared" si="7"/>
        <v>-7</v>
      </c>
    </row>
    <row r="146" spans="1:8" x14ac:dyDescent="0.15">
      <c r="A146" s="1">
        <v>116</v>
      </c>
      <c r="B146" s="1">
        <v>126</v>
      </c>
      <c r="C146" s="1">
        <v>145</v>
      </c>
      <c r="D146" s="1">
        <v>96</v>
      </c>
      <c r="E146" s="5">
        <f t="shared" si="4"/>
        <v>116</v>
      </c>
      <c r="F146" s="5">
        <f t="shared" si="5"/>
        <v>0</v>
      </c>
      <c r="G146" s="5">
        <f t="shared" si="6"/>
        <v>12</v>
      </c>
      <c r="H146" s="5">
        <f t="shared" si="7"/>
        <v>-7</v>
      </c>
    </row>
    <row r="147" spans="1:8" x14ac:dyDescent="0.15">
      <c r="A147" s="1">
        <v>117</v>
      </c>
      <c r="B147" s="1">
        <v>125</v>
      </c>
      <c r="C147" s="1">
        <v>145</v>
      </c>
      <c r="D147" s="1">
        <v>97</v>
      </c>
      <c r="E147" s="5">
        <f t="shared" si="4"/>
        <v>117</v>
      </c>
      <c r="F147" s="5">
        <f t="shared" si="5"/>
        <v>-1</v>
      </c>
      <c r="G147" s="5">
        <f t="shared" si="6"/>
        <v>12</v>
      </c>
      <c r="H147" s="5">
        <f t="shared" si="7"/>
        <v>-6</v>
      </c>
    </row>
    <row r="148" spans="1:8" x14ac:dyDescent="0.15">
      <c r="A148" s="1">
        <v>118</v>
      </c>
      <c r="B148" s="1">
        <v>127</v>
      </c>
      <c r="C148" s="1">
        <v>144</v>
      </c>
      <c r="D148" s="1">
        <v>96</v>
      </c>
      <c r="E148" s="5">
        <f t="shared" si="4"/>
        <v>118</v>
      </c>
      <c r="F148" s="5">
        <f t="shared" si="5"/>
        <v>1</v>
      </c>
      <c r="G148" s="5">
        <f t="shared" si="6"/>
        <v>11</v>
      </c>
      <c r="H148" s="5">
        <f t="shared" si="7"/>
        <v>-7</v>
      </c>
    </row>
    <row r="149" spans="1:8" x14ac:dyDescent="0.15">
      <c r="A149" s="1">
        <v>119</v>
      </c>
      <c r="B149" s="1">
        <v>122</v>
      </c>
      <c r="C149" s="1">
        <v>141</v>
      </c>
      <c r="D149" s="1">
        <v>96</v>
      </c>
      <c r="E149" s="5">
        <f t="shared" si="4"/>
        <v>119</v>
      </c>
      <c r="F149" s="5">
        <f t="shared" si="5"/>
        <v>-4</v>
      </c>
      <c r="G149" s="5">
        <f t="shared" si="6"/>
        <v>8</v>
      </c>
      <c r="H149" s="5">
        <f t="shared" si="7"/>
        <v>-7</v>
      </c>
    </row>
    <row r="150" spans="1:8" x14ac:dyDescent="0.15">
      <c r="A150" s="1">
        <v>120</v>
      </c>
      <c r="B150" s="1">
        <v>118</v>
      </c>
      <c r="C150" s="1">
        <v>130</v>
      </c>
      <c r="D150" s="1">
        <v>97</v>
      </c>
      <c r="E150" s="5">
        <f t="shared" si="4"/>
        <v>120</v>
      </c>
      <c r="F150" s="5">
        <f t="shared" si="5"/>
        <v>-8</v>
      </c>
      <c r="G150" s="5">
        <f t="shared" si="6"/>
        <v>-3</v>
      </c>
      <c r="H150" s="5">
        <f t="shared" si="7"/>
        <v>-6</v>
      </c>
    </row>
    <row r="151" spans="1:8" x14ac:dyDescent="0.15">
      <c r="A151" s="1">
        <v>121</v>
      </c>
      <c r="B151" s="1">
        <v>103</v>
      </c>
      <c r="C151" s="1">
        <v>146</v>
      </c>
      <c r="D151" s="1">
        <v>104</v>
      </c>
      <c r="E151" s="5">
        <f t="shared" si="4"/>
        <v>121</v>
      </c>
      <c r="F151" s="5">
        <f t="shared" si="5"/>
        <v>-23</v>
      </c>
      <c r="G151" s="5">
        <f t="shared" si="6"/>
        <v>13</v>
      </c>
      <c r="H151" s="5">
        <f t="shared" si="7"/>
        <v>1</v>
      </c>
    </row>
    <row r="152" spans="1:8" x14ac:dyDescent="0.15">
      <c r="A152" s="1">
        <v>122</v>
      </c>
      <c r="B152" s="1">
        <v>69</v>
      </c>
      <c r="C152" s="1">
        <v>144</v>
      </c>
      <c r="D152" s="1">
        <v>100</v>
      </c>
      <c r="E152" s="5">
        <f t="shared" si="4"/>
        <v>122</v>
      </c>
      <c r="F152" s="5">
        <f t="shared" si="5"/>
        <v>-57</v>
      </c>
      <c r="G152" s="5">
        <f t="shared" si="6"/>
        <v>11</v>
      </c>
      <c r="H152" s="5">
        <f t="shared" si="7"/>
        <v>-3</v>
      </c>
    </row>
    <row r="153" spans="1:8" x14ac:dyDescent="0.15">
      <c r="A153" s="1">
        <v>123</v>
      </c>
      <c r="B153" s="1">
        <v>70</v>
      </c>
      <c r="C153" s="1">
        <v>143</v>
      </c>
      <c r="D153" s="1">
        <v>100</v>
      </c>
      <c r="E153" s="5">
        <f t="shared" si="4"/>
        <v>123</v>
      </c>
      <c r="F153" s="5">
        <f t="shared" si="5"/>
        <v>-56</v>
      </c>
      <c r="G153" s="5">
        <f t="shared" si="6"/>
        <v>10</v>
      </c>
      <c r="H153" s="5">
        <f t="shared" si="7"/>
        <v>-3</v>
      </c>
    </row>
    <row r="154" spans="1:8" x14ac:dyDescent="0.15">
      <c r="A154" s="1">
        <v>124</v>
      </c>
      <c r="B154" s="1">
        <v>71</v>
      </c>
      <c r="C154" s="1">
        <v>145</v>
      </c>
      <c r="D154" s="1">
        <v>104</v>
      </c>
      <c r="E154" s="5">
        <f t="shared" si="4"/>
        <v>124</v>
      </c>
      <c r="F154" s="5">
        <f t="shared" si="5"/>
        <v>-55</v>
      </c>
      <c r="G154" s="5">
        <f t="shared" si="6"/>
        <v>12</v>
      </c>
      <c r="H154" s="5">
        <f t="shared" si="7"/>
        <v>1</v>
      </c>
    </row>
    <row r="155" spans="1:8" x14ac:dyDescent="0.15">
      <c r="A155" s="1">
        <v>125</v>
      </c>
      <c r="B155" s="1">
        <v>70</v>
      </c>
      <c r="C155" s="1">
        <v>143</v>
      </c>
      <c r="D155" s="1">
        <v>102</v>
      </c>
      <c r="E155" s="5">
        <f t="shared" si="4"/>
        <v>125</v>
      </c>
      <c r="F155" s="5">
        <f t="shared" si="5"/>
        <v>-56</v>
      </c>
      <c r="G155" s="5">
        <f t="shared" si="6"/>
        <v>10</v>
      </c>
      <c r="H155" s="5">
        <f t="shared" si="7"/>
        <v>-1</v>
      </c>
    </row>
    <row r="156" spans="1:8" x14ac:dyDescent="0.15">
      <c r="A156" s="1">
        <v>126</v>
      </c>
      <c r="B156" s="1">
        <v>70</v>
      </c>
      <c r="C156" s="1">
        <v>145</v>
      </c>
      <c r="D156" s="1">
        <v>103</v>
      </c>
      <c r="E156" s="5">
        <f t="shared" si="4"/>
        <v>126</v>
      </c>
      <c r="F156" s="5">
        <f t="shared" si="5"/>
        <v>-56</v>
      </c>
      <c r="G156" s="5">
        <f t="shared" si="6"/>
        <v>12</v>
      </c>
      <c r="H156" s="5">
        <f t="shared" si="7"/>
        <v>0</v>
      </c>
    </row>
    <row r="157" spans="1:8" x14ac:dyDescent="0.15">
      <c r="A157" s="1">
        <v>127</v>
      </c>
      <c r="B157" s="1">
        <v>71</v>
      </c>
      <c r="C157" s="1">
        <v>144</v>
      </c>
      <c r="D157" s="1">
        <v>104</v>
      </c>
      <c r="E157" s="5">
        <f t="shared" si="4"/>
        <v>127</v>
      </c>
      <c r="F157" s="5">
        <f t="shared" si="5"/>
        <v>-55</v>
      </c>
      <c r="G157" s="5">
        <f t="shared" si="6"/>
        <v>11</v>
      </c>
      <c r="H157" s="5">
        <f t="shared" si="7"/>
        <v>1</v>
      </c>
    </row>
    <row r="158" spans="1:8" x14ac:dyDescent="0.15">
      <c r="A158" s="1">
        <v>128</v>
      </c>
      <c r="B158" s="1">
        <v>70</v>
      </c>
      <c r="C158" s="1">
        <v>144</v>
      </c>
      <c r="D158" s="1">
        <v>104</v>
      </c>
      <c r="E158" s="5">
        <f t="shared" si="4"/>
        <v>128</v>
      </c>
      <c r="F158" s="5">
        <f t="shared" si="5"/>
        <v>-56</v>
      </c>
      <c r="G158" s="5">
        <f t="shared" si="6"/>
        <v>11</v>
      </c>
      <c r="H158" s="5">
        <f t="shared" si="7"/>
        <v>1</v>
      </c>
    </row>
    <row r="159" spans="1:8" x14ac:dyDescent="0.15">
      <c r="A159" s="1">
        <v>129</v>
      </c>
      <c r="B159" s="1">
        <v>71</v>
      </c>
      <c r="C159" s="1">
        <v>144</v>
      </c>
      <c r="D159" s="1">
        <v>104</v>
      </c>
      <c r="E159" s="5">
        <f t="shared" ref="E159:E222" si="8">A159</f>
        <v>129</v>
      </c>
      <c r="F159" s="5">
        <f t="shared" ref="F159:F222" si="9">B159-126</f>
        <v>-55</v>
      </c>
      <c r="G159" s="5">
        <f t="shared" ref="G159:G222" si="10">C159-133</f>
        <v>11</v>
      </c>
      <c r="H159" s="5">
        <f t="shared" ref="H159:H222" si="11">D159-103</f>
        <v>1</v>
      </c>
    </row>
    <row r="160" spans="1:8" x14ac:dyDescent="0.15">
      <c r="A160" s="1">
        <v>130</v>
      </c>
      <c r="B160" s="1">
        <v>70</v>
      </c>
      <c r="C160" s="1">
        <v>145</v>
      </c>
      <c r="D160" s="1">
        <v>103</v>
      </c>
      <c r="E160" s="5">
        <f t="shared" si="8"/>
        <v>130</v>
      </c>
      <c r="F160" s="5">
        <f t="shared" si="9"/>
        <v>-56</v>
      </c>
      <c r="G160" s="5">
        <f t="shared" si="10"/>
        <v>12</v>
      </c>
      <c r="H160" s="5">
        <f t="shared" si="11"/>
        <v>0</v>
      </c>
    </row>
    <row r="161" spans="1:8" x14ac:dyDescent="0.15">
      <c r="A161" s="1">
        <v>131</v>
      </c>
      <c r="B161" s="1">
        <v>70</v>
      </c>
      <c r="C161" s="1">
        <v>144</v>
      </c>
      <c r="D161" s="1">
        <v>104</v>
      </c>
      <c r="E161" s="5">
        <f t="shared" si="8"/>
        <v>131</v>
      </c>
      <c r="F161" s="5">
        <f t="shared" si="9"/>
        <v>-56</v>
      </c>
      <c r="G161" s="5">
        <f t="shared" si="10"/>
        <v>11</v>
      </c>
      <c r="H161" s="5">
        <f t="shared" si="11"/>
        <v>1</v>
      </c>
    </row>
    <row r="162" spans="1:8" x14ac:dyDescent="0.15">
      <c r="A162" s="1">
        <v>132</v>
      </c>
      <c r="B162" s="1">
        <v>70</v>
      </c>
      <c r="C162" s="1">
        <v>144</v>
      </c>
      <c r="D162" s="1">
        <v>104</v>
      </c>
      <c r="E162" s="5">
        <f t="shared" si="8"/>
        <v>132</v>
      </c>
      <c r="F162" s="5">
        <f t="shared" si="9"/>
        <v>-56</v>
      </c>
      <c r="G162" s="5">
        <f t="shared" si="10"/>
        <v>11</v>
      </c>
      <c r="H162" s="5">
        <f t="shared" si="11"/>
        <v>1</v>
      </c>
    </row>
    <row r="163" spans="1:8" x14ac:dyDescent="0.15">
      <c r="A163" s="1">
        <v>133</v>
      </c>
      <c r="B163" s="1">
        <v>70</v>
      </c>
      <c r="C163" s="1">
        <v>145</v>
      </c>
      <c r="D163" s="1">
        <v>104</v>
      </c>
      <c r="E163" s="5">
        <f t="shared" si="8"/>
        <v>133</v>
      </c>
      <c r="F163" s="5">
        <f t="shared" si="9"/>
        <v>-56</v>
      </c>
      <c r="G163" s="5">
        <f t="shared" si="10"/>
        <v>12</v>
      </c>
      <c r="H163" s="5">
        <f t="shared" si="11"/>
        <v>1</v>
      </c>
    </row>
    <row r="164" spans="1:8" x14ac:dyDescent="0.15">
      <c r="A164" s="1">
        <v>134</v>
      </c>
      <c r="B164" s="1">
        <v>69</v>
      </c>
      <c r="C164" s="1">
        <v>145</v>
      </c>
      <c r="D164" s="1">
        <v>106</v>
      </c>
      <c r="E164" s="5">
        <f t="shared" si="8"/>
        <v>134</v>
      </c>
      <c r="F164" s="5">
        <f t="shared" si="9"/>
        <v>-57</v>
      </c>
      <c r="G164" s="5">
        <f t="shared" si="10"/>
        <v>12</v>
      </c>
      <c r="H164" s="5">
        <f t="shared" si="11"/>
        <v>3</v>
      </c>
    </row>
    <row r="165" spans="1:8" x14ac:dyDescent="0.15">
      <c r="A165" s="1">
        <v>135</v>
      </c>
      <c r="B165" s="1">
        <v>71</v>
      </c>
      <c r="C165" s="1">
        <v>145</v>
      </c>
      <c r="D165" s="1">
        <v>107</v>
      </c>
      <c r="E165" s="5">
        <f t="shared" si="8"/>
        <v>135</v>
      </c>
      <c r="F165" s="5">
        <f t="shared" si="9"/>
        <v>-55</v>
      </c>
      <c r="G165" s="5">
        <f t="shared" si="10"/>
        <v>12</v>
      </c>
      <c r="H165" s="5">
        <f t="shared" si="11"/>
        <v>4</v>
      </c>
    </row>
    <row r="166" spans="1:8" x14ac:dyDescent="0.15">
      <c r="A166" s="1">
        <v>136</v>
      </c>
      <c r="B166" s="1">
        <v>70</v>
      </c>
      <c r="C166" s="1">
        <v>146</v>
      </c>
      <c r="D166" s="1">
        <v>108</v>
      </c>
      <c r="E166" s="5">
        <f t="shared" si="8"/>
        <v>136</v>
      </c>
      <c r="F166" s="5">
        <f t="shared" si="9"/>
        <v>-56</v>
      </c>
      <c r="G166" s="5">
        <f t="shared" si="10"/>
        <v>13</v>
      </c>
      <c r="H166" s="5">
        <f t="shared" si="11"/>
        <v>5</v>
      </c>
    </row>
    <row r="167" spans="1:8" x14ac:dyDescent="0.15">
      <c r="A167" s="1">
        <v>137</v>
      </c>
      <c r="B167" s="1">
        <v>72</v>
      </c>
      <c r="C167" s="1">
        <v>144</v>
      </c>
      <c r="D167" s="1">
        <v>109</v>
      </c>
      <c r="E167" s="5">
        <f t="shared" si="8"/>
        <v>137</v>
      </c>
      <c r="F167" s="5">
        <f t="shared" si="9"/>
        <v>-54</v>
      </c>
      <c r="G167" s="5">
        <f t="shared" si="10"/>
        <v>11</v>
      </c>
      <c r="H167" s="5">
        <f t="shared" si="11"/>
        <v>6</v>
      </c>
    </row>
    <row r="168" spans="1:8" x14ac:dyDescent="0.15">
      <c r="A168" s="1">
        <v>138</v>
      </c>
      <c r="B168" s="1">
        <v>70</v>
      </c>
      <c r="C168" s="1">
        <v>148</v>
      </c>
      <c r="D168" s="1">
        <v>102</v>
      </c>
      <c r="E168" s="5">
        <f t="shared" si="8"/>
        <v>138</v>
      </c>
      <c r="F168" s="5">
        <f t="shared" si="9"/>
        <v>-56</v>
      </c>
      <c r="G168" s="5">
        <f t="shared" si="10"/>
        <v>15</v>
      </c>
      <c r="H168" s="5">
        <f t="shared" si="11"/>
        <v>-1</v>
      </c>
    </row>
    <row r="169" spans="1:8" x14ac:dyDescent="0.15">
      <c r="A169" s="1">
        <v>139</v>
      </c>
      <c r="B169" s="1">
        <v>71</v>
      </c>
      <c r="C169" s="1">
        <v>143</v>
      </c>
      <c r="D169" s="1">
        <v>93</v>
      </c>
      <c r="E169" s="5">
        <f t="shared" si="8"/>
        <v>139</v>
      </c>
      <c r="F169" s="5">
        <f t="shared" si="9"/>
        <v>-55</v>
      </c>
      <c r="G169" s="5">
        <f t="shared" si="10"/>
        <v>10</v>
      </c>
      <c r="H169" s="5">
        <f t="shared" si="11"/>
        <v>-10</v>
      </c>
    </row>
    <row r="170" spans="1:8" x14ac:dyDescent="0.15">
      <c r="A170" s="1">
        <v>140</v>
      </c>
      <c r="B170" s="1">
        <v>82</v>
      </c>
      <c r="C170" s="1">
        <v>138</v>
      </c>
      <c r="D170" s="1">
        <v>100</v>
      </c>
      <c r="E170" s="5">
        <f t="shared" si="8"/>
        <v>140</v>
      </c>
      <c r="F170" s="5">
        <f t="shared" si="9"/>
        <v>-44</v>
      </c>
      <c r="G170" s="5">
        <f t="shared" si="10"/>
        <v>5</v>
      </c>
      <c r="H170" s="5">
        <f t="shared" si="11"/>
        <v>-3</v>
      </c>
    </row>
    <row r="171" spans="1:8" x14ac:dyDescent="0.15">
      <c r="A171" s="1">
        <v>141</v>
      </c>
      <c r="B171" s="1">
        <v>95</v>
      </c>
      <c r="C171" s="1">
        <v>138</v>
      </c>
      <c r="D171" s="1">
        <v>97</v>
      </c>
      <c r="E171" s="5">
        <f t="shared" si="8"/>
        <v>141</v>
      </c>
      <c r="F171" s="5">
        <f t="shared" si="9"/>
        <v>-31</v>
      </c>
      <c r="G171" s="5">
        <f t="shared" si="10"/>
        <v>5</v>
      </c>
      <c r="H171" s="5">
        <f t="shared" si="11"/>
        <v>-6</v>
      </c>
    </row>
    <row r="172" spans="1:8" x14ac:dyDescent="0.15">
      <c r="A172" s="1">
        <v>142</v>
      </c>
      <c r="B172" s="1">
        <v>126</v>
      </c>
      <c r="C172" s="1">
        <v>136</v>
      </c>
      <c r="D172" s="1">
        <v>102</v>
      </c>
      <c r="E172" s="5">
        <f t="shared" si="8"/>
        <v>142</v>
      </c>
      <c r="F172" s="5">
        <f t="shared" si="9"/>
        <v>0</v>
      </c>
      <c r="G172" s="5">
        <f t="shared" si="10"/>
        <v>3</v>
      </c>
      <c r="H172" s="5">
        <f t="shared" si="11"/>
        <v>-1</v>
      </c>
    </row>
    <row r="173" spans="1:8" x14ac:dyDescent="0.15">
      <c r="A173" s="1">
        <v>143</v>
      </c>
      <c r="B173" s="1">
        <v>126</v>
      </c>
      <c r="C173" s="1">
        <v>115</v>
      </c>
      <c r="D173" s="1">
        <v>102</v>
      </c>
      <c r="E173" s="5">
        <f t="shared" si="8"/>
        <v>143</v>
      </c>
      <c r="F173" s="5">
        <f t="shared" si="9"/>
        <v>0</v>
      </c>
      <c r="G173" s="5">
        <f t="shared" si="10"/>
        <v>-18</v>
      </c>
      <c r="H173" s="5">
        <f t="shared" si="11"/>
        <v>-1</v>
      </c>
    </row>
    <row r="174" spans="1:8" x14ac:dyDescent="0.15">
      <c r="A174" s="1">
        <v>144</v>
      </c>
      <c r="B174" s="1">
        <v>127</v>
      </c>
      <c r="C174" s="1">
        <v>125</v>
      </c>
      <c r="D174" s="1">
        <v>102</v>
      </c>
      <c r="E174" s="5">
        <f t="shared" si="8"/>
        <v>144</v>
      </c>
      <c r="F174" s="5">
        <f t="shared" si="9"/>
        <v>1</v>
      </c>
      <c r="G174" s="5">
        <f t="shared" si="10"/>
        <v>-8</v>
      </c>
      <c r="H174" s="5">
        <f t="shared" si="11"/>
        <v>-1</v>
      </c>
    </row>
    <row r="175" spans="1:8" x14ac:dyDescent="0.15">
      <c r="A175" s="1">
        <v>145</v>
      </c>
      <c r="B175" s="1">
        <v>126</v>
      </c>
      <c r="C175" s="1">
        <v>134</v>
      </c>
      <c r="D175" s="1">
        <v>101</v>
      </c>
      <c r="E175" s="5">
        <f t="shared" si="8"/>
        <v>145</v>
      </c>
      <c r="F175" s="5">
        <f t="shared" si="9"/>
        <v>0</v>
      </c>
      <c r="G175" s="5">
        <f t="shared" si="10"/>
        <v>1</v>
      </c>
      <c r="H175" s="5">
        <f t="shared" si="11"/>
        <v>-2</v>
      </c>
    </row>
    <row r="176" spans="1:8" x14ac:dyDescent="0.15">
      <c r="A176" s="1">
        <v>146</v>
      </c>
      <c r="B176" s="1">
        <v>127</v>
      </c>
      <c r="C176" s="1">
        <v>129</v>
      </c>
      <c r="D176" s="1">
        <v>102</v>
      </c>
      <c r="E176" s="5">
        <f t="shared" si="8"/>
        <v>146</v>
      </c>
      <c r="F176" s="5">
        <f t="shared" si="9"/>
        <v>1</v>
      </c>
      <c r="G176" s="5">
        <f t="shared" si="10"/>
        <v>-4</v>
      </c>
      <c r="H176" s="5">
        <f t="shared" si="11"/>
        <v>-1</v>
      </c>
    </row>
    <row r="177" spans="1:8" x14ac:dyDescent="0.15">
      <c r="A177" s="1">
        <v>147</v>
      </c>
      <c r="B177" s="1">
        <v>127</v>
      </c>
      <c r="C177" s="1">
        <v>136</v>
      </c>
      <c r="D177" s="1">
        <v>102</v>
      </c>
      <c r="E177" s="5">
        <f t="shared" si="8"/>
        <v>147</v>
      </c>
      <c r="F177" s="5">
        <f t="shared" si="9"/>
        <v>1</v>
      </c>
      <c r="G177" s="5">
        <f t="shared" si="10"/>
        <v>3</v>
      </c>
      <c r="H177" s="5">
        <f t="shared" si="11"/>
        <v>-1</v>
      </c>
    </row>
    <row r="178" spans="1:8" x14ac:dyDescent="0.15">
      <c r="A178" s="1">
        <v>148</v>
      </c>
      <c r="B178" s="1">
        <v>210</v>
      </c>
      <c r="C178" s="1">
        <v>133</v>
      </c>
      <c r="D178" s="1">
        <v>187</v>
      </c>
      <c r="E178" s="5">
        <f t="shared" si="8"/>
        <v>148</v>
      </c>
      <c r="F178" s="5">
        <f t="shared" si="9"/>
        <v>84</v>
      </c>
      <c r="G178" s="5">
        <f t="shared" si="10"/>
        <v>0</v>
      </c>
      <c r="H178" s="5">
        <f t="shared" si="11"/>
        <v>84</v>
      </c>
    </row>
    <row r="179" spans="1:8" x14ac:dyDescent="0.15">
      <c r="A179" s="1">
        <v>149</v>
      </c>
      <c r="B179" s="1">
        <v>125</v>
      </c>
      <c r="C179" s="1">
        <v>131</v>
      </c>
      <c r="D179" s="1">
        <v>101</v>
      </c>
      <c r="E179" s="5">
        <f t="shared" si="8"/>
        <v>149</v>
      </c>
      <c r="F179" s="5">
        <f t="shared" si="9"/>
        <v>-1</v>
      </c>
      <c r="G179" s="5">
        <f t="shared" si="10"/>
        <v>-2</v>
      </c>
      <c r="H179" s="5">
        <f t="shared" si="11"/>
        <v>-2</v>
      </c>
    </row>
    <row r="180" spans="1:8" x14ac:dyDescent="0.15">
      <c r="A180" s="1">
        <v>150</v>
      </c>
      <c r="B180" s="1">
        <v>126</v>
      </c>
      <c r="C180" s="1">
        <v>133</v>
      </c>
      <c r="D180" s="1">
        <v>101</v>
      </c>
      <c r="E180" s="5">
        <f t="shared" si="8"/>
        <v>150</v>
      </c>
      <c r="F180" s="5">
        <f t="shared" si="9"/>
        <v>0</v>
      </c>
      <c r="G180" s="5">
        <f t="shared" si="10"/>
        <v>0</v>
      </c>
      <c r="H180" s="5">
        <f t="shared" si="11"/>
        <v>-2</v>
      </c>
    </row>
    <row r="181" spans="1:8" x14ac:dyDescent="0.15">
      <c r="A181" s="1">
        <v>151</v>
      </c>
      <c r="B181" s="1">
        <v>124</v>
      </c>
      <c r="C181" s="1">
        <v>140</v>
      </c>
      <c r="D181" s="1">
        <v>101</v>
      </c>
      <c r="E181" s="5">
        <f t="shared" si="8"/>
        <v>151</v>
      </c>
      <c r="F181" s="5">
        <f t="shared" si="9"/>
        <v>-2</v>
      </c>
      <c r="G181" s="5">
        <f t="shared" si="10"/>
        <v>7</v>
      </c>
      <c r="H181" s="5">
        <f t="shared" si="11"/>
        <v>-2</v>
      </c>
    </row>
    <row r="182" spans="1:8" x14ac:dyDescent="0.15">
      <c r="A182" s="1">
        <v>152</v>
      </c>
      <c r="B182" s="1">
        <v>126</v>
      </c>
      <c r="C182" s="1">
        <v>131</v>
      </c>
      <c r="D182" s="1">
        <v>101</v>
      </c>
      <c r="E182" s="5">
        <f t="shared" si="8"/>
        <v>152</v>
      </c>
      <c r="F182" s="5">
        <f t="shared" si="9"/>
        <v>0</v>
      </c>
      <c r="G182" s="5">
        <f t="shared" si="10"/>
        <v>-2</v>
      </c>
      <c r="H182" s="5">
        <f t="shared" si="11"/>
        <v>-2</v>
      </c>
    </row>
    <row r="183" spans="1:8" x14ac:dyDescent="0.15">
      <c r="A183" s="1">
        <v>153</v>
      </c>
      <c r="B183" s="1">
        <v>126</v>
      </c>
      <c r="C183" s="1">
        <v>134</v>
      </c>
      <c r="D183" s="1">
        <v>102</v>
      </c>
      <c r="E183" s="5">
        <f t="shared" si="8"/>
        <v>153</v>
      </c>
      <c r="F183" s="5">
        <f t="shared" si="9"/>
        <v>0</v>
      </c>
      <c r="G183" s="5">
        <f t="shared" si="10"/>
        <v>1</v>
      </c>
      <c r="H183" s="5">
        <f t="shared" si="11"/>
        <v>-1</v>
      </c>
    </row>
    <row r="184" spans="1:8" x14ac:dyDescent="0.15">
      <c r="A184" s="1">
        <v>154</v>
      </c>
      <c r="B184" s="1">
        <v>125</v>
      </c>
      <c r="C184" s="1">
        <v>132</v>
      </c>
      <c r="D184" s="1">
        <v>102</v>
      </c>
      <c r="E184" s="5">
        <f t="shared" si="8"/>
        <v>154</v>
      </c>
      <c r="F184" s="5">
        <f t="shared" si="9"/>
        <v>-1</v>
      </c>
      <c r="G184" s="5">
        <f t="shared" si="10"/>
        <v>-1</v>
      </c>
      <c r="H184" s="5">
        <f t="shared" si="11"/>
        <v>-1</v>
      </c>
    </row>
    <row r="185" spans="1:8" x14ac:dyDescent="0.15">
      <c r="A185" s="1">
        <v>155</v>
      </c>
      <c r="B185" s="1">
        <v>127</v>
      </c>
      <c r="C185" s="1">
        <v>133</v>
      </c>
      <c r="D185" s="1">
        <v>102</v>
      </c>
      <c r="E185" s="5">
        <f t="shared" si="8"/>
        <v>155</v>
      </c>
      <c r="F185" s="5">
        <f t="shared" si="9"/>
        <v>1</v>
      </c>
      <c r="G185" s="5">
        <f t="shared" si="10"/>
        <v>0</v>
      </c>
      <c r="H185" s="5">
        <f t="shared" si="11"/>
        <v>-1</v>
      </c>
    </row>
    <row r="186" spans="1:8" x14ac:dyDescent="0.15">
      <c r="A186" s="1">
        <v>156</v>
      </c>
      <c r="B186" s="1">
        <v>126</v>
      </c>
      <c r="C186" s="1">
        <v>133</v>
      </c>
      <c r="D186" s="1">
        <v>102</v>
      </c>
      <c r="E186" s="5">
        <f t="shared" si="8"/>
        <v>156</v>
      </c>
      <c r="F186" s="5">
        <f t="shared" si="9"/>
        <v>0</v>
      </c>
      <c r="G186" s="5">
        <f t="shared" si="10"/>
        <v>0</v>
      </c>
      <c r="H186" s="5">
        <f t="shared" si="11"/>
        <v>-1</v>
      </c>
    </row>
    <row r="187" spans="1:8" x14ac:dyDescent="0.15">
      <c r="A187" s="1">
        <v>157</v>
      </c>
      <c r="B187" s="1">
        <v>126</v>
      </c>
      <c r="C187" s="1">
        <v>133</v>
      </c>
      <c r="D187" s="1">
        <v>102</v>
      </c>
      <c r="E187" s="5">
        <f t="shared" si="8"/>
        <v>157</v>
      </c>
      <c r="F187" s="5">
        <f t="shared" si="9"/>
        <v>0</v>
      </c>
      <c r="G187" s="5">
        <f t="shared" si="10"/>
        <v>0</v>
      </c>
      <c r="H187" s="5">
        <f t="shared" si="11"/>
        <v>-1</v>
      </c>
    </row>
    <row r="188" spans="1:8" x14ac:dyDescent="0.15">
      <c r="A188" s="1">
        <v>158</v>
      </c>
      <c r="B188" s="1">
        <v>126</v>
      </c>
      <c r="C188" s="1">
        <v>134</v>
      </c>
      <c r="D188" s="1">
        <v>102</v>
      </c>
      <c r="E188" s="5">
        <f t="shared" si="8"/>
        <v>158</v>
      </c>
      <c r="F188" s="5">
        <f t="shared" si="9"/>
        <v>0</v>
      </c>
      <c r="G188" s="5">
        <f t="shared" si="10"/>
        <v>1</v>
      </c>
      <c r="H188" s="5">
        <f t="shared" si="11"/>
        <v>-1</v>
      </c>
    </row>
    <row r="189" spans="1:8" x14ac:dyDescent="0.15">
      <c r="A189" s="1">
        <v>159</v>
      </c>
      <c r="B189" s="1">
        <v>126</v>
      </c>
      <c r="C189" s="1">
        <v>131</v>
      </c>
      <c r="D189" s="1">
        <v>102</v>
      </c>
      <c r="E189" s="5">
        <f t="shared" si="8"/>
        <v>159</v>
      </c>
      <c r="F189" s="5">
        <f t="shared" si="9"/>
        <v>0</v>
      </c>
      <c r="G189" s="5">
        <f t="shared" si="10"/>
        <v>-2</v>
      </c>
      <c r="H189" s="5">
        <f t="shared" si="11"/>
        <v>-1</v>
      </c>
    </row>
    <row r="190" spans="1:8" x14ac:dyDescent="0.15">
      <c r="A190" s="1">
        <v>160</v>
      </c>
      <c r="B190" s="1">
        <v>126</v>
      </c>
      <c r="C190" s="1">
        <v>133</v>
      </c>
      <c r="D190" s="1">
        <v>102</v>
      </c>
      <c r="E190" s="5">
        <f t="shared" si="8"/>
        <v>160</v>
      </c>
      <c r="F190" s="5">
        <f t="shared" si="9"/>
        <v>0</v>
      </c>
      <c r="G190" s="5">
        <f t="shared" si="10"/>
        <v>0</v>
      </c>
      <c r="H190" s="5">
        <f t="shared" si="11"/>
        <v>-1</v>
      </c>
    </row>
    <row r="191" spans="1:8" x14ac:dyDescent="0.15">
      <c r="A191" s="1">
        <v>161</v>
      </c>
      <c r="B191" s="1">
        <v>126</v>
      </c>
      <c r="C191" s="1">
        <v>133</v>
      </c>
      <c r="D191" s="1">
        <v>102</v>
      </c>
      <c r="E191" s="5">
        <f t="shared" si="8"/>
        <v>161</v>
      </c>
      <c r="F191" s="5">
        <f t="shared" si="9"/>
        <v>0</v>
      </c>
      <c r="G191" s="5">
        <f t="shared" si="10"/>
        <v>0</v>
      </c>
      <c r="H191" s="5">
        <f t="shared" si="11"/>
        <v>-1</v>
      </c>
    </row>
    <row r="192" spans="1:8" x14ac:dyDescent="0.15">
      <c r="A192" s="1">
        <v>162</v>
      </c>
      <c r="B192" s="1">
        <v>126</v>
      </c>
      <c r="C192" s="1">
        <v>132</v>
      </c>
      <c r="D192" s="1">
        <v>102</v>
      </c>
      <c r="E192" s="5">
        <f t="shared" si="8"/>
        <v>162</v>
      </c>
      <c r="F192" s="5">
        <f t="shared" si="9"/>
        <v>0</v>
      </c>
      <c r="G192" s="5">
        <f t="shared" si="10"/>
        <v>-1</v>
      </c>
      <c r="H192" s="5">
        <f t="shared" si="11"/>
        <v>-1</v>
      </c>
    </row>
    <row r="193" spans="1:8" x14ac:dyDescent="0.15">
      <c r="A193" s="1">
        <v>163</v>
      </c>
      <c r="B193" s="1">
        <v>127</v>
      </c>
      <c r="C193" s="1">
        <v>133</v>
      </c>
      <c r="D193" s="1">
        <v>101</v>
      </c>
      <c r="E193" s="5">
        <f t="shared" si="8"/>
        <v>163</v>
      </c>
      <c r="F193" s="5">
        <f t="shared" si="9"/>
        <v>1</v>
      </c>
      <c r="G193" s="5">
        <f t="shared" si="10"/>
        <v>0</v>
      </c>
      <c r="H193" s="5">
        <f t="shared" si="11"/>
        <v>-2</v>
      </c>
    </row>
    <row r="194" spans="1:8" x14ac:dyDescent="0.15">
      <c r="A194" s="1">
        <v>164</v>
      </c>
      <c r="B194" s="1">
        <v>126</v>
      </c>
      <c r="C194" s="1">
        <v>135</v>
      </c>
      <c r="D194" s="1">
        <v>101</v>
      </c>
      <c r="E194" s="5">
        <f t="shared" si="8"/>
        <v>164</v>
      </c>
      <c r="F194" s="5">
        <f t="shared" si="9"/>
        <v>0</v>
      </c>
      <c r="G194" s="5">
        <f t="shared" si="10"/>
        <v>2</v>
      </c>
      <c r="H194" s="5">
        <f t="shared" si="11"/>
        <v>-2</v>
      </c>
    </row>
    <row r="195" spans="1:8" x14ac:dyDescent="0.15">
      <c r="A195" s="1">
        <v>165</v>
      </c>
      <c r="B195" s="1">
        <v>126</v>
      </c>
      <c r="C195" s="1">
        <v>131</v>
      </c>
      <c r="D195" s="1">
        <v>101</v>
      </c>
      <c r="E195" s="5">
        <f t="shared" si="8"/>
        <v>165</v>
      </c>
      <c r="F195" s="5">
        <f t="shared" si="9"/>
        <v>0</v>
      </c>
      <c r="G195" s="5">
        <f t="shared" si="10"/>
        <v>-2</v>
      </c>
      <c r="H195" s="5">
        <f t="shared" si="11"/>
        <v>-2</v>
      </c>
    </row>
    <row r="196" spans="1:8" x14ac:dyDescent="0.15">
      <c r="A196" s="1">
        <v>166</v>
      </c>
      <c r="B196" s="1">
        <v>125</v>
      </c>
      <c r="C196" s="1">
        <v>133</v>
      </c>
      <c r="D196" s="1">
        <v>102</v>
      </c>
      <c r="E196" s="5">
        <f t="shared" si="8"/>
        <v>166</v>
      </c>
      <c r="F196" s="5">
        <f t="shared" si="9"/>
        <v>-1</v>
      </c>
      <c r="G196" s="5">
        <f t="shared" si="10"/>
        <v>0</v>
      </c>
      <c r="H196" s="5">
        <f t="shared" si="11"/>
        <v>-1</v>
      </c>
    </row>
    <row r="197" spans="1:8" x14ac:dyDescent="0.15">
      <c r="A197" s="1">
        <v>167</v>
      </c>
      <c r="B197" s="1">
        <v>126</v>
      </c>
      <c r="C197" s="1">
        <v>131</v>
      </c>
      <c r="D197" s="1">
        <v>101</v>
      </c>
      <c r="E197" s="5">
        <f t="shared" si="8"/>
        <v>167</v>
      </c>
      <c r="F197" s="5">
        <f t="shared" si="9"/>
        <v>0</v>
      </c>
      <c r="G197" s="5">
        <f t="shared" si="10"/>
        <v>-2</v>
      </c>
      <c r="H197" s="5">
        <f t="shared" si="11"/>
        <v>-2</v>
      </c>
    </row>
    <row r="198" spans="1:8" x14ac:dyDescent="0.15">
      <c r="A198" s="1">
        <v>168</v>
      </c>
      <c r="B198" s="1">
        <v>127</v>
      </c>
      <c r="C198" s="1">
        <v>132</v>
      </c>
      <c r="D198" s="1">
        <v>102</v>
      </c>
      <c r="E198" s="5">
        <f t="shared" si="8"/>
        <v>168</v>
      </c>
      <c r="F198" s="5">
        <f t="shared" si="9"/>
        <v>1</v>
      </c>
      <c r="G198" s="5">
        <f t="shared" si="10"/>
        <v>-1</v>
      </c>
      <c r="H198" s="5">
        <f t="shared" si="11"/>
        <v>-1</v>
      </c>
    </row>
    <row r="199" spans="1:8" x14ac:dyDescent="0.15">
      <c r="A199" s="1">
        <v>169</v>
      </c>
      <c r="B199" s="1">
        <v>126</v>
      </c>
      <c r="C199" s="1">
        <v>132</v>
      </c>
      <c r="D199" s="1">
        <v>101</v>
      </c>
      <c r="E199" s="5">
        <f t="shared" si="8"/>
        <v>169</v>
      </c>
      <c r="F199" s="5">
        <f t="shared" si="9"/>
        <v>0</v>
      </c>
      <c r="G199" s="5">
        <f t="shared" si="10"/>
        <v>-1</v>
      </c>
      <c r="H199" s="5">
        <f t="shared" si="11"/>
        <v>-2</v>
      </c>
    </row>
    <row r="200" spans="1:8" x14ac:dyDescent="0.15">
      <c r="A200" s="1">
        <v>170</v>
      </c>
      <c r="B200" s="1">
        <v>125</v>
      </c>
      <c r="C200" s="1">
        <v>133</v>
      </c>
      <c r="D200" s="1">
        <v>101</v>
      </c>
      <c r="E200" s="5">
        <f t="shared" si="8"/>
        <v>170</v>
      </c>
      <c r="F200" s="5">
        <f t="shared" si="9"/>
        <v>-1</v>
      </c>
      <c r="G200" s="5">
        <f t="shared" si="10"/>
        <v>0</v>
      </c>
      <c r="H200" s="5">
        <f t="shared" si="11"/>
        <v>-2</v>
      </c>
    </row>
    <row r="201" spans="1:8" x14ac:dyDescent="0.15">
      <c r="A201" s="1">
        <v>171</v>
      </c>
      <c r="B201" s="1">
        <v>127</v>
      </c>
      <c r="C201" s="1">
        <v>132</v>
      </c>
      <c r="D201" s="1">
        <v>101</v>
      </c>
      <c r="E201" s="5">
        <f t="shared" si="8"/>
        <v>171</v>
      </c>
      <c r="F201" s="5">
        <f t="shared" si="9"/>
        <v>1</v>
      </c>
      <c r="G201" s="5">
        <f t="shared" si="10"/>
        <v>-1</v>
      </c>
      <c r="H201" s="5">
        <f t="shared" si="11"/>
        <v>-2</v>
      </c>
    </row>
    <row r="202" spans="1:8" x14ac:dyDescent="0.15">
      <c r="A202" s="1">
        <v>172</v>
      </c>
      <c r="B202" s="1">
        <v>126</v>
      </c>
      <c r="C202" s="1">
        <v>133</v>
      </c>
      <c r="D202" s="1">
        <v>101</v>
      </c>
      <c r="E202" s="5">
        <f t="shared" si="8"/>
        <v>172</v>
      </c>
      <c r="F202" s="5">
        <f t="shared" si="9"/>
        <v>0</v>
      </c>
      <c r="G202" s="5">
        <f t="shared" si="10"/>
        <v>0</v>
      </c>
      <c r="H202" s="5">
        <f t="shared" si="11"/>
        <v>-2</v>
      </c>
    </row>
    <row r="203" spans="1:8" x14ac:dyDescent="0.15">
      <c r="A203" s="1">
        <v>173</v>
      </c>
      <c r="B203" s="1">
        <v>127</v>
      </c>
      <c r="C203" s="1">
        <v>132</v>
      </c>
      <c r="D203" s="1">
        <v>102</v>
      </c>
      <c r="E203" s="5">
        <f t="shared" si="8"/>
        <v>173</v>
      </c>
      <c r="F203" s="5">
        <f t="shared" si="9"/>
        <v>1</v>
      </c>
      <c r="G203" s="5">
        <f t="shared" si="10"/>
        <v>-1</v>
      </c>
      <c r="H203" s="5">
        <f t="shared" si="11"/>
        <v>-1</v>
      </c>
    </row>
    <row r="204" spans="1:8" x14ac:dyDescent="0.15">
      <c r="A204" s="1">
        <v>174</v>
      </c>
      <c r="B204" s="1">
        <v>126</v>
      </c>
      <c r="C204" s="1">
        <v>143</v>
      </c>
      <c r="D204" s="1">
        <v>101</v>
      </c>
      <c r="E204" s="5">
        <f t="shared" si="8"/>
        <v>174</v>
      </c>
      <c r="F204" s="5">
        <f t="shared" si="9"/>
        <v>0</v>
      </c>
      <c r="G204" s="5">
        <f t="shared" si="10"/>
        <v>10</v>
      </c>
      <c r="H204" s="5">
        <f t="shared" si="11"/>
        <v>-2</v>
      </c>
    </row>
    <row r="205" spans="1:8" x14ac:dyDescent="0.15">
      <c r="A205" s="1">
        <v>175</v>
      </c>
      <c r="B205" s="1">
        <v>126</v>
      </c>
      <c r="C205" s="1">
        <v>196</v>
      </c>
      <c r="D205" s="1">
        <v>101</v>
      </c>
      <c r="E205" s="5">
        <f t="shared" si="8"/>
        <v>175</v>
      </c>
      <c r="F205" s="5">
        <f t="shared" si="9"/>
        <v>0</v>
      </c>
      <c r="G205" s="5">
        <f t="shared" si="10"/>
        <v>63</v>
      </c>
      <c r="H205" s="5">
        <f t="shared" si="11"/>
        <v>-2</v>
      </c>
    </row>
    <row r="206" spans="1:8" x14ac:dyDescent="0.15">
      <c r="A206" s="1">
        <v>176</v>
      </c>
      <c r="B206" s="1">
        <v>127</v>
      </c>
      <c r="C206" s="1">
        <v>196</v>
      </c>
      <c r="D206" s="1">
        <v>101</v>
      </c>
      <c r="E206" s="5">
        <f t="shared" si="8"/>
        <v>176</v>
      </c>
      <c r="F206" s="5">
        <f t="shared" si="9"/>
        <v>1</v>
      </c>
      <c r="G206" s="5">
        <f t="shared" si="10"/>
        <v>63</v>
      </c>
      <c r="H206" s="5">
        <f t="shared" si="11"/>
        <v>-2</v>
      </c>
    </row>
    <row r="207" spans="1:8" x14ac:dyDescent="0.15">
      <c r="A207" s="1">
        <v>177</v>
      </c>
      <c r="B207" s="1">
        <v>127</v>
      </c>
      <c r="C207" s="1">
        <v>197</v>
      </c>
      <c r="D207" s="1">
        <v>102</v>
      </c>
      <c r="E207" s="5">
        <f t="shared" si="8"/>
        <v>177</v>
      </c>
      <c r="F207" s="5">
        <f t="shared" si="9"/>
        <v>1</v>
      </c>
      <c r="G207" s="5">
        <f t="shared" si="10"/>
        <v>64</v>
      </c>
      <c r="H207" s="5">
        <f t="shared" si="11"/>
        <v>-1</v>
      </c>
    </row>
    <row r="208" spans="1:8" x14ac:dyDescent="0.15">
      <c r="A208" s="1">
        <v>178</v>
      </c>
      <c r="B208" s="1">
        <v>126</v>
      </c>
      <c r="C208" s="1">
        <v>196</v>
      </c>
      <c r="D208" s="1">
        <v>102</v>
      </c>
      <c r="E208" s="5">
        <f t="shared" si="8"/>
        <v>178</v>
      </c>
      <c r="F208" s="5">
        <f t="shared" si="9"/>
        <v>0</v>
      </c>
      <c r="G208" s="5">
        <f t="shared" si="10"/>
        <v>63</v>
      </c>
      <c r="H208" s="5">
        <f t="shared" si="11"/>
        <v>-1</v>
      </c>
    </row>
    <row r="209" spans="1:8" x14ac:dyDescent="0.15">
      <c r="A209" s="1">
        <v>179</v>
      </c>
      <c r="B209" s="1">
        <v>127</v>
      </c>
      <c r="C209" s="1">
        <v>203</v>
      </c>
      <c r="D209" s="1">
        <v>102</v>
      </c>
      <c r="E209" s="5">
        <f t="shared" si="8"/>
        <v>179</v>
      </c>
      <c r="F209" s="5">
        <f t="shared" si="9"/>
        <v>1</v>
      </c>
      <c r="G209" s="5">
        <f t="shared" si="10"/>
        <v>70</v>
      </c>
      <c r="H209" s="5">
        <f t="shared" si="11"/>
        <v>-1</v>
      </c>
    </row>
    <row r="210" spans="1:8" x14ac:dyDescent="0.15">
      <c r="A210" s="1">
        <v>180</v>
      </c>
      <c r="B210" s="1">
        <v>126</v>
      </c>
      <c r="C210" s="1">
        <v>132</v>
      </c>
      <c r="D210" s="1">
        <v>102</v>
      </c>
      <c r="E210" s="5">
        <f t="shared" si="8"/>
        <v>180</v>
      </c>
      <c r="F210" s="5">
        <f t="shared" si="9"/>
        <v>0</v>
      </c>
      <c r="G210" s="5">
        <f t="shared" si="10"/>
        <v>-1</v>
      </c>
      <c r="H210" s="5">
        <f t="shared" si="11"/>
        <v>-1</v>
      </c>
    </row>
    <row r="211" spans="1:8" x14ac:dyDescent="0.15">
      <c r="A211" s="1">
        <v>181</v>
      </c>
      <c r="B211" s="1">
        <v>126</v>
      </c>
      <c r="C211" s="1">
        <v>132</v>
      </c>
      <c r="D211" s="1">
        <v>102</v>
      </c>
      <c r="E211" s="5">
        <f t="shared" si="8"/>
        <v>181</v>
      </c>
      <c r="F211" s="5">
        <f t="shared" si="9"/>
        <v>0</v>
      </c>
      <c r="G211" s="5">
        <f t="shared" si="10"/>
        <v>-1</v>
      </c>
      <c r="H211" s="5">
        <f t="shared" si="11"/>
        <v>-1</v>
      </c>
    </row>
    <row r="212" spans="1:8" x14ac:dyDescent="0.15">
      <c r="A212" s="1">
        <v>182</v>
      </c>
      <c r="B212" s="1">
        <v>127</v>
      </c>
      <c r="C212" s="1">
        <v>132</v>
      </c>
      <c r="D212" s="1">
        <v>102</v>
      </c>
      <c r="E212" s="5">
        <f t="shared" si="8"/>
        <v>182</v>
      </c>
      <c r="F212" s="5">
        <f t="shared" si="9"/>
        <v>1</v>
      </c>
      <c r="G212" s="5">
        <f t="shared" si="10"/>
        <v>-1</v>
      </c>
      <c r="H212" s="5">
        <f t="shared" si="11"/>
        <v>-1</v>
      </c>
    </row>
    <row r="213" spans="1:8" x14ac:dyDescent="0.15">
      <c r="A213" s="1">
        <v>183</v>
      </c>
      <c r="B213" s="1">
        <v>126</v>
      </c>
      <c r="C213" s="1">
        <v>133</v>
      </c>
      <c r="D213" s="1">
        <v>102</v>
      </c>
      <c r="E213" s="5">
        <f t="shared" si="8"/>
        <v>183</v>
      </c>
      <c r="F213" s="5">
        <f t="shared" si="9"/>
        <v>0</v>
      </c>
      <c r="G213" s="5">
        <f t="shared" si="10"/>
        <v>0</v>
      </c>
      <c r="H213" s="5">
        <f t="shared" si="11"/>
        <v>-1</v>
      </c>
    </row>
    <row r="214" spans="1:8" x14ac:dyDescent="0.15">
      <c r="A214" s="1">
        <v>184</v>
      </c>
      <c r="B214" s="1">
        <v>126</v>
      </c>
      <c r="C214" s="1">
        <v>124</v>
      </c>
      <c r="D214" s="1">
        <v>102</v>
      </c>
      <c r="E214" s="5">
        <f t="shared" si="8"/>
        <v>184</v>
      </c>
      <c r="F214" s="5">
        <f t="shared" si="9"/>
        <v>0</v>
      </c>
      <c r="G214" s="5">
        <f t="shared" si="10"/>
        <v>-9</v>
      </c>
      <c r="H214" s="5">
        <f t="shared" si="11"/>
        <v>-1</v>
      </c>
    </row>
    <row r="215" spans="1:8" x14ac:dyDescent="0.15">
      <c r="A215" s="1">
        <v>185</v>
      </c>
      <c r="B215" s="1">
        <v>127</v>
      </c>
      <c r="C215" s="1">
        <v>67</v>
      </c>
      <c r="D215" s="1">
        <v>101</v>
      </c>
      <c r="E215" s="5">
        <f t="shared" si="8"/>
        <v>185</v>
      </c>
      <c r="F215" s="5">
        <f t="shared" si="9"/>
        <v>1</v>
      </c>
      <c r="G215" s="5">
        <f t="shared" si="10"/>
        <v>-66</v>
      </c>
      <c r="H215" s="5">
        <f t="shared" si="11"/>
        <v>-2</v>
      </c>
    </row>
    <row r="216" spans="1:8" x14ac:dyDescent="0.15">
      <c r="A216" s="1">
        <v>186</v>
      </c>
      <c r="B216" s="1">
        <v>126</v>
      </c>
      <c r="C216" s="1">
        <v>67</v>
      </c>
      <c r="D216" s="1">
        <v>102</v>
      </c>
      <c r="E216" s="5">
        <f t="shared" si="8"/>
        <v>186</v>
      </c>
      <c r="F216" s="5">
        <f t="shared" si="9"/>
        <v>0</v>
      </c>
      <c r="G216" s="5">
        <f t="shared" si="10"/>
        <v>-66</v>
      </c>
      <c r="H216" s="5">
        <f t="shared" si="11"/>
        <v>-1</v>
      </c>
    </row>
    <row r="217" spans="1:8" x14ac:dyDescent="0.15">
      <c r="A217" s="1">
        <v>187</v>
      </c>
      <c r="B217" s="1">
        <v>127</v>
      </c>
      <c r="C217" s="1">
        <v>68</v>
      </c>
      <c r="D217" s="1">
        <v>102</v>
      </c>
      <c r="E217" s="5">
        <f t="shared" si="8"/>
        <v>187</v>
      </c>
      <c r="F217" s="5">
        <f t="shared" si="9"/>
        <v>1</v>
      </c>
      <c r="G217" s="5">
        <f t="shared" si="10"/>
        <v>-65</v>
      </c>
      <c r="H217" s="5">
        <f t="shared" si="11"/>
        <v>-1</v>
      </c>
    </row>
    <row r="218" spans="1:8" x14ac:dyDescent="0.15">
      <c r="A218" s="1">
        <v>188</v>
      </c>
      <c r="B218" s="1">
        <v>126</v>
      </c>
      <c r="C218" s="1">
        <v>67</v>
      </c>
      <c r="D218" s="1">
        <v>101</v>
      </c>
      <c r="E218" s="5">
        <f t="shared" si="8"/>
        <v>188</v>
      </c>
      <c r="F218" s="5">
        <f t="shared" si="9"/>
        <v>0</v>
      </c>
      <c r="G218" s="5">
        <f t="shared" si="10"/>
        <v>-66</v>
      </c>
      <c r="H218" s="5">
        <f t="shared" si="11"/>
        <v>-2</v>
      </c>
    </row>
    <row r="219" spans="1:8" x14ac:dyDescent="0.15">
      <c r="A219" s="1">
        <v>189</v>
      </c>
      <c r="B219" s="1">
        <v>126</v>
      </c>
      <c r="C219" s="1">
        <v>72</v>
      </c>
      <c r="D219" s="1">
        <v>102</v>
      </c>
      <c r="E219" s="5">
        <f t="shared" si="8"/>
        <v>189</v>
      </c>
      <c r="F219" s="5">
        <f t="shared" si="9"/>
        <v>0</v>
      </c>
      <c r="G219" s="5">
        <f t="shared" si="10"/>
        <v>-61</v>
      </c>
      <c r="H219" s="5">
        <f t="shared" si="11"/>
        <v>-1</v>
      </c>
    </row>
    <row r="220" spans="1:8" x14ac:dyDescent="0.15">
      <c r="A220" s="1">
        <v>190</v>
      </c>
      <c r="B220" s="1">
        <v>126</v>
      </c>
      <c r="C220" s="1">
        <v>121</v>
      </c>
      <c r="D220" s="1">
        <v>102</v>
      </c>
      <c r="E220" s="5">
        <f t="shared" si="8"/>
        <v>190</v>
      </c>
      <c r="F220" s="5">
        <f t="shared" si="9"/>
        <v>0</v>
      </c>
      <c r="G220" s="5">
        <f t="shared" si="10"/>
        <v>-12</v>
      </c>
      <c r="H220" s="5">
        <f t="shared" si="11"/>
        <v>-1</v>
      </c>
    </row>
    <row r="221" spans="1:8" x14ac:dyDescent="0.15">
      <c r="A221" s="1">
        <v>191</v>
      </c>
      <c r="B221" s="1">
        <v>127</v>
      </c>
      <c r="C221" s="1">
        <v>133</v>
      </c>
      <c r="D221" s="1">
        <v>102</v>
      </c>
      <c r="E221" s="5">
        <f t="shared" si="8"/>
        <v>191</v>
      </c>
      <c r="F221" s="5">
        <f t="shared" si="9"/>
        <v>1</v>
      </c>
      <c r="G221" s="5">
        <f t="shared" si="10"/>
        <v>0</v>
      </c>
      <c r="H221" s="5">
        <f t="shared" si="11"/>
        <v>-1</v>
      </c>
    </row>
    <row r="222" spans="1:8" x14ac:dyDescent="0.15">
      <c r="A222" s="1">
        <v>192</v>
      </c>
      <c r="B222" s="1">
        <v>121</v>
      </c>
      <c r="C222" s="1">
        <v>133</v>
      </c>
      <c r="D222" s="1">
        <v>107</v>
      </c>
      <c r="E222" s="5">
        <f t="shared" si="8"/>
        <v>192</v>
      </c>
      <c r="F222" s="5">
        <f t="shared" si="9"/>
        <v>-5</v>
      </c>
      <c r="G222" s="5">
        <f t="shared" si="10"/>
        <v>0</v>
      </c>
      <c r="H222" s="5">
        <f t="shared" si="11"/>
        <v>4</v>
      </c>
    </row>
    <row r="223" spans="1:8" x14ac:dyDescent="0.15">
      <c r="A223" s="1">
        <v>193</v>
      </c>
      <c r="B223" s="1">
        <v>125</v>
      </c>
      <c r="C223" s="1">
        <v>133</v>
      </c>
      <c r="D223" s="1">
        <v>101</v>
      </c>
      <c r="E223" s="5">
        <f t="shared" ref="E223:E263" si="12">A223</f>
        <v>193</v>
      </c>
      <c r="F223" s="5">
        <f t="shared" ref="F223:F263" si="13">B223-126</f>
        <v>-1</v>
      </c>
      <c r="G223" s="5">
        <f t="shared" ref="G223:G263" si="14">C223-133</f>
        <v>0</v>
      </c>
      <c r="H223" s="5">
        <f t="shared" ref="H223:H263" si="15">D223-103</f>
        <v>-2</v>
      </c>
    </row>
    <row r="224" spans="1:8" x14ac:dyDescent="0.15">
      <c r="A224" s="1">
        <v>194</v>
      </c>
      <c r="B224" s="1">
        <v>124</v>
      </c>
      <c r="C224" s="1">
        <v>132</v>
      </c>
      <c r="D224" s="1">
        <v>54</v>
      </c>
      <c r="E224" s="5">
        <f t="shared" si="12"/>
        <v>194</v>
      </c>
      <c r="F224" s="5">
        <f t="shared" si="13"/>
        <v>-2</v>
      </c>
      <c r="G224" s="5">
        <f t="shared" si="14"/>
        <v>-1</v>
      </c>
      <c r="H224" s="5">
        <f t="shared" si="15"/>
        <v>-49</v>
      </c>
    </row>
    <row r="225" spans="1:8" x14ac:dyDescent="0.15">
      <c r="A225" s="1">
        <v>195</v>
      </c>
      <c r="B225" s="1">
        <v>124</v>
      </c>
      <c r="C225" s="1">
        <v>134</v>
      </c>
      <c r="D225" s="1">
        <v>44</v>
      </c>
      <c r="E225" s="5">
        <f t="shared" si="12"/>
        <v>195</v>
      </c>
      <c r="F225" s="5">
        <f t="shared" si="13"/>
        <v>-2</v>
      </c>
      <c r="G225" s="5">
        <f t="shared" si="14"/>
        <v>1</v>
      </c>
      <c r="H225" s="5">
        <f t="shared" si="15"/>
        <v>-59</v>
      </c>
    </row>
    <row r="226" spans="1:8" x14ac:dyDescent="0.15">
      <c r="A226" s="1">
        <v>196</v>
      </c>
      <c r="B226" s="1">
        <v>124</v>
      </c>
      <c r="C226" s="1">
        <v>133</v>
      </c>
      <c r="D226" s="1">
        <v>42</v>
      </c>
      <c r="E226" s="5">
        <f t="shared" si="12"/>
        <v>196</v>
      </c>
      <c r="F226" s="5">
        <f t="shared" si="13"/>
        <v>-2</v>
      </c>
      <c r="G226" s="5">
        <f t="shared" si="14"/>
        <v>0</v>
      </c>
      <c r="H226" s="5">
        <f t="shared" si="15"/>
        <v>-61</v>
      </c>
    </row>
    <row r="227" spans="1:8" x14ac:dyDescent="0.15">
      <c r="A227" s="1">
        <v>197</v>
      </c>
      <c r="B227" s="1">
        <v>124</v>
      </c>
      <c r="C227" s="1">
        <v>133</v>
      </c>
      <c r="D227" s="1">
        <v>44</v>
      </c>
      <c r="E227" s="5">
        <f t="shared" si="12"/>
        <v>197</v>
      </c>
      <c r="F227" s="5">
        <f t="shared" si="13"/>
        <v>-2</v>
      </c>
      <c r="G227" s="5">
        <f t="shared" si="14"/>
        <v>0</v>
      </c>
      <c r="H227" s="5">
        <f t="shared" si="15"/>
        <v>-59</v>
      </c>
    </row>
    <row r="228" spans="1:8" x14ac:dyDescent="0.15">
      <c r="A228" s="1">
        <v>198</v>
      </c>
      <c r="B228" s="1">
        <v>124</v>
      </c>
      <c r="C228" s="1">
        <v>133</v>
      </c>
      <c r="D228" s="1">
        <v>44</v>
      </c>
      <c r="E228" s="5">
        <f t="shared" si="12"/>
        <v>198</v>
      </c>
      <c r="F228" s="5">
        <f t="shared" si="13"/>
        <v>-2</v>
      </c>
      <c r="G228" s="5">
        <f t="shared" si="14"/>
        <v>0</v>
      </c>
      <c r="H228" s="5">
        <f t="shared" si="15"/>
        <v>-59</v>
      </c>
    </row>
    <row r="229" spans="1:8" x14ac:dyDescent="0.15">
      <c r="A229" s="1">
        <v>199</v>
      </c>
      <c r="B229" s="1">
        <v>125</v>
      </c>
      <c r="C229" s="1">
        <v>133</v>
      </c>
      <c r="D229" s="1">
        <v>56</v>
      </c>
      <c r="E229" s="5">
        <f t="shared" si="12"/>
        <v>199</v>
      </c>
      <c r="F229" s="5">
        <f t="shared" si="13"/>
        <v>-1</v>
      </c>
      <c r="G229" s="5">
        <f t="shared" si="14"/>
        <v>0</v>
      </c>
      <c r="H229" s="5">
        <f t="shared" si="15"/>
        <v>-47</v>
      </c>
    </row>
    <row r="230" spans="1:8" x14ac:dyDescent="0.15">
      <c r="A230" s="1">
        <v>200</v>
      </c>
      <c r="B230" s="1">
        <v>126</v>
      </c>
      <c r="C230" s="1">
        <v>133</v>
      </c>
      <c r="D230" s="1">
        <v>102</v>
      </c>
      <c r="E230" s="5">
        <f t="shared" si="12"/>
        <v>200</v>
      </c>
      <c r="F230" s="5">
        <f t="shared" si="13"/>
        <v>0</v>
      </c>
      <c r="G230" s="5">
        <f t="shared" si="14"/>
        <v>0</v>
      </c>
      <c r="H230" s="5">
        <f t="shared" si="15"/>
        <v>-1</v>
      </c>
    </row>
    <row r="231" spans="1:8" x14ac:dyDescent="0.15">
      <c r="A231" s="1">
        <v>201</v>
      </c>
      <c r="B231" s="1">
        <v>126</v>
      </c>
      <c r="C231" s="1">
        <v>133</v>
      </c>
      <c r="D231" s="1">
        <v>101</v>
      </c>
      <c r="E231" s="5">
        <f t="shared" si="12"/>
        <v>201</v>
      </c>
      <c r="F231" s="5">
        <f t="shared" si="13"/>
        <v>0</v>
      </c>
      <c r="G231" s="5">
        <f t="shared" si="14"/>
        <v>0</v>
      </c>
      <c r="H231" s="5">
        <f t="shared" si="15"/>
        <v>-2</v>
      </c>
    </row>
    <row r="232" spans="1:8" x14ac:dyDescent="0.15">
      <c r="A232" s="1">
        <v>202</v>
      </c>
      <c r="B232" s="1">
        <v>126</v>
      </c>
      <c r="C232" s="1">
        <v>134</v>
      </c>
      <c r="D232" s="1">
        <v>102</v>
      </c>
      <c r="E232" s="5">
        <f t="shared" si="12"/>
        <v>202</v>
      </c>
      <c r="F232" s="5">
        <f t="shared" si="13"/>
        <v>0</v>
      </c>
      <c r="G232" s="5">
        <f t="shared" si="14"/>
        <v>1</v>
      </c>
      <c r="H232" s="5">
        <f t="shared" si="15"/>
        <v>-1</v>
      </c>
    </row>
    <row r="233" spans="1:8" x14ac:dyDescent="0.15">
      <c r="A233" s="1">
        <v>203</v>
      </c>
      <c r="B233" s="1">
        <v>126</v>
      </c>
      <c r="C233" s="1">
        <v>134</v>
      </c>
      <c r="D233" s="1">
        <v>102</v>
      </c>
      <c r="E233" s="5">
        <f t="shared" si="12"/>
        <v>203</v>
      </c>
      <c r="F233" s="5">
        <f t="shared" si="13"/>
        <v>0</v>
      </c>
      <c r="G233" s="5">
        <f t="shared" si="14"/>
        <v>1</v>
      </c>
      <c r="H233" s="5">
        <f t="shared" si="15"/>
        <v>-1</v>
      </c>
    </row>
    <row r="234" spans="1:8" x14ac:dyDescent="0.15">
      <c r="A234" s="1">
        <v>204</v>
      </c>
      <c r="B234" s="1">
        <v>131</v>
      </c>
      <c r="C234" s="1">
        <v>133</v>
      </c>
      <c r="D234" s="1">
        <v>162</v>
      </c>
      <c r="E234" s="5">
        <f t="shared" si="12"/>
        <v>204</v>
      </c>
      <c r="F234" s="5">
        <f t="shared" si="13"/>
        <v>5</v>
      </c>
      <c r="G234" s="5">
        <f t="shared" si="14"/>
        <v>0</v>
      </c>
      <c r="H234" s="5">
        <f t="shared" si="15"/>
        <v>59</v>
      </c>
    </row>
    <row r="235" spans="1:8" x14ac:dyDescent="0.15">
      <c r="A235" s="1">
        <v>205</v>
      </c>
      <c r="B235" s="1">
        <v>129</v>
      </c>
      <c r="C235" s="1">
        <v>133</v>
      </c>
      <c r="D235" s="1">
        <v>166</v>
      </c>
      <c r="E235" s="5">
        <f t="shared" si="12"/>
        <v>205</v>
      </c>
      <c r="F235" s="5">
        <f t="shared" si="13"/>
        <v>3</v>
      </c>
      <c r="G235" s="5">
        <f t="shared" si="14"/>
        <v>0</v>
      </c>
      <c r="H235" s="5">
        <f t="shared" si="15"/>
        <v>63</v>
      </c>
    </row>
    <row r="236" spans="1:8" x14ac:dyDescent="0.15">
      <c r="A236" s="1">
        <v>206</v>
      </c>
      <c r="B236" s="1">
        <v>129</v>
      </c>
      <c r="C236" s="1">
        <v>133</v>
      </c>
      <c r="D236" s="1">
        <v>165</v>
      </c>
      <c r="E236" s="5">
        <f t="shared" si="12"/>
        <v>206</v>
      </c>
      <c r="F236" s="5">
        <f t="shared" si="13"/>
        <v>3</v>
      </c>
      <c r="G236" s="5">
        <f t="shared" si="14"/>
        <v>0</v>
      </c>
      <c r="H236" s="5">
        <f t="shared" si="15"/>
        <v>62</v>
      </c>
    </row>
    <row r="237" spans="1:8" x14ac:dyDescent="0.15">
      <c r="A237" s="1">
        <v>207</v>
      </c>
      <c r="B237" s="1">
        <v>129</v>
      </c>
      <c r="C237" s="1">
        <v>133</v>
      </c>
      <c r="D237" s="1">
        <v>166</v>
      </c>
      <c r="E237" s="5">
        <f t="shared" si="12"/>
        <v>207</v>
      </c>
      <c r="F237" s="5">
        <f t="shared" si="13"/>
        <v>3</v>
      </c>
      <c r="G237" s="5">
        <f t="shared" si="14"/>
        <v>0</v>
      </c>
      <c r="H237" s="5">
        <f t="shared" si="15"/>
        <v>63</v>
      </c>
    </row>
    <row r="238" spans="1:8" x14ac:dyDescent="0.15">
      <c r="A238" s="1">
        <v>208</v>
      </c>
      <c r="B238" s="1">
        <v>128</v>
      </c>
      <c r="C238" s="1">
        <v>133</v>
      </c>
      <c r="D238" s="1">
        <v>164</v>
      </c>
      <c r="E238" s="5">
        <f t="shared" si="12"/>
        <v>208</v>
      </c>
      <c r="F238" s="5">
        <f t="shared" si="13"/>
        <v>2</v>
      </c>
      <c r="G238" s="5">
        <f t="shared" si="14"/>
        <v>0</v>
      </c>
      <c r="H238" s="5">
        <f t="shared" si="15"/>
        <v>61</v>
      </c>
    </row>
    <row r="239" spans="1:8" x14ac:dyDescent="0.15">
      <c r="A239" s="1">
        <v>209</v>
      </c>
      <c r="B239" s="1">
        <v>126</v>
      </c>
      <c r="C239" s="1">
        <v>132</v>
      </c>
      <c r="D239" s="1">
        <v>102</v>
      </c>
      <c r="E239" s="5">
        <f t="shared" si="12"/>
        <v>209</v>
      </c>
      <c r="F239" s="5">
        <f t="shared" si="13"/>
        <v>0</v>
      </c>
      <c r="G239" s="5">
        <f t="shared" si="14"/>
        <v>-1</v>
      </c>
      <c r="H239" s="5">
        <f t="shared" si="15"/>
        <v>-1</v>
      </c>
    </row>
    <row r="240" spans="1:8" x14ac:dyDescent="0.15">
      <c r="A240" s="1">
        <v>210</v>
      </c>
      <c r="B240" s="1">
        <v>126</v>
      </c>
      <c r="C240" s="1">
        <v>132</v>
      </c>
      <c r="D240" s="1">
        <v>102</v>
      </c>
      <c r="E240" s="5">
        <f t="shared" si="12"/>
        <v>210</v>
      </c>
      <c r="F240" s="5">
        <f t="shared" si="13"/>
        <v>0</v>
      </c>
      <c r="G240" s="5">
        <f t="shared" si="14"/>
        <v>-1</v>
      </c>
      <c r="H240" s="5">
        <f t="shared" si="15"/>
        <v>-1</v>
      </c>
    </row>
    <row r="241" spans="1:8" x14ac:dyDescent="0.15">
      <c r="A241" s="1">
        <v>211</v>
      </c>
      <c r="B241" s="1">
        <v>126</v>
      </c>
      <c r="C241" s="1">
        <v>133</v>
      </c>
      <c r="D241" s="1">
        <v>101</v>
      </c>
      <c r="E241" s="5">
        <f t="shared" si="12"/>
        <v>211</v>
      </c>
      <c r="F241" s="5">
        <f t="shared" si="13"/>
        <v>0</v>
      </c>
      <c r="G241" s="5">
        <f t="shared" si="14"/>
        <v>0</v>
      </c>
      <c r="H241" s="5">
        <f t="shared" si="15"/>
        <v>-2</v>
      </c>
    </row>
    <row r="242" spans="1:8" x14ac:dyDescent="0.15">
      <c r="A242" s="1">
        <v>212</v>
      </c>
      <c r="B242" s="1">
        <v>125</v>
      </c>
      <c r="C242" s="1">
        <v>133</v>
      </c>
      <c r="D242" s="1">
        <v>102</v>
      </c>
      <c r="E242" s="5">
        <f t="shared" si="12"/>
        <v>212</v>
      </c>
      <c r="F242" s="5">
        <f t="shared" si="13"/>
        <v>-1</v>
      </c>
      <c r="G242" s="5">
        <f t="shared" si="14"/>
        <v>0</v>
      </c>
      <c r="H242" s="5">
        <f t="shared" si="15"/>
        <v>-1</v>
      </c>
    </row>
    <row r="243" spans="1:8" x14ac:dyDescent="0.15">
      <c r="A243" s="1">
        <v>213</v>
      </c>
      <c r="B243" s="1">
        <v>126</v>
      </c>
      <c r="C243" s="1">
        <v>134</v>
      </c>
      <c r="D243" s="1">
        <v>102</v>
      </c>
      <c r="E243" s="5">
        <f t="shared" si="12"/>
        <v>213</v>
      </c>
      <c r="F243" s="5">
        <f t="shared" si="13"/>
        <v>0</v>
      </c>
      <c r="G243" s="5">
        <f t="shared" si="14"/>
        <v>1</v>
      </c>
      <c r="H243" s="5">
        <f t="shared" si="15"/>
        <v>-1</v>
      </c>
    </row>
    <row r="244" spans="1:8" x14ac:dyDescent="0.15">
      <c r="A244" s="1">
        <v>214</v>
      </c>
      <c r="B244" s="1">
        <v>159</v>
      </c>
      <c r="C244" s="1">
        <v>133</v>
      </c>
      <c r="D244" s="1">
        <v>99</v>
      </c>
      <c r="E244" s="5">
        <f t="shared" si="12"/>
        <v>214</v>
      </c>
      <c r="F244" s="5">
        <f t="shared" si="13"/>
        <v>33</v>
      </c>
      <c r="G244" s="5">
        <f t="shared" si="14"/>
        <v>0</v>
      </c>
      <c r="H244" s="5">
        <f t="shared" si="15"/>
        <v>-4</v>
      </c>
    </row>
    <row r="245" spans="1:8" x14ac:dyDescent="0.15">
      <c r="A245" s="1">
        <v>215</v>
      </c>
      <c r="B245" s="1">
        <v>187</v>
      </c>
      <c r="C245" s="1">
        <v>133</v>
      </c>
      <c r="D245" s="1">
        <v>102</v>
      </c>
      <c r="E245" s="5">
        <f t="shared" si="12"/>
        <v>215</v>
      </c>
      <c r="F245" s="5">
        <f t="shared" si="13"/>
        <v>61</v>
      </c>
      <c r="G245" s="5">
        <f t="shared" si="14"/>
        <v>0</v>
      </c>
      <c r="H245" s="5">
        <f t="shared" si="15"/>
        <v>-1</v>
      </c>
    </row>
    <row r="246" spans="1:8" x14ac:dyDescent="0.15">
      <c r="A246" s="1">
        <v>216</v>
      </c>
      <c r="B246" s="1">
        <v>187</v>
      </c>
      <c r="C246" s="1">
        <v>133</v>
      </c>
      <c r="D246" s="1">
        <v>103</v>
      </c>
      <c r="E246" s="5">
        <f t="shared" si="12"/>
        <v>216</v>
      </c>
      <c r="F246" s="5">
        <f t="shared" si="13"/>
        <v>61</v>
      </c>
      <c r="G246" s="5">
        <f t="shared" si="14"/>
        <v>0</v>
      </c>
      <c r="H246" s="5">
        <f t="shared" si="15"/>
        <v>0</v>
      </c>
    </row>
    <row r="247" spans="1:8" x14ac:dyDescent="0.15">
      <c r="A247" s="1">
        <v>217</v>
      </c>
      <c r="B247" s="1">
        <v>187</v>
      </c>
      <c r="C247" s="1">
        <v>134</v>
      </c>
      <c r="D247" s="1">
        <v>104</v>
      </c>
      <c r="E247" s="5">
        <f t="shared" si="12"/>
        <v>217</v>
      </c>
      <c r="F247" s="5">
        <f t="shared" si="13"/>
        <v>61</v>
      </c>
      <c r="G247" s="5">
        <f t="shared" si="14"/>
        <v>1</v>
      </c>
      <c r="H247" s="5">
        <f t="shared" si="15"/>
        <v>1</v>
      </c>
    </row>
    <row r="248" spans="1:8" x14ac:dyDescent="0.15">
      <c r="A248" s="1">
        <v>218</v>
      </c>
      <c r="B248" s="1">
        <v>187</v>
      </c>
      <c r="C248" s="1">
        <v>133</v>
      </c>
      <c r="D248" s="1">
        <v>103</v>
      </c>
      <c r="E248" s="5">
        <f t="shared" si="12"/>
        <v>218</v>
      </c>
      <c r="F248" s="5">
        <f t="shared" si="13"/>
        <v>61</v>
      </c>
      <c r="G248" s="5">
        <f t="shared" si="14"/>
        <v>0</v>
      </c>
      <c r="H248" s="5">
        <f t="shared" si="15"/>
        <v>0</v>
      </c>
    </row>
    <row r="249" spans="1:8" x14ac:dyDescent="0.15">
      <c r="A249" s="1">
        <v>219</v>
      </c>
      <c r="B249" s="1">
        <v>169</v>
      </c>
      <c r="C249" s="1">
        <v>133</v>
      </c>
      <c r="D249" s="1">
        <v>101</v>
      </c>
      <c r="E249" s="5">
        <f t="shared" si="12"/>
        <v>219</v>
      </c>
      <c r="F249" s="5">
        <f t="shared" si="13"/>
        <v>43</v>
      </c>
      <c r="G249" s="5">
        <f t="shared" si="14"/>
        <v>0</v>
      </c>
      <c r="H249" s="5">
        <f t="shared" si="15"/>
        <v>-2</v>
      </c>
    </row>
    <row r="250" spans="1:8" x14ac:dyDescent="0.15">
      <c r="A250" s="1">
        <v>220</v>
      </c>
      <c r="B250" s="1">
        <v>126</v>
      </c>
      <c r="C250" s="1">
        <v>134</v>
      </c>
      <c r="D250" s="1">
        <v>103</v>
      </c>
      <c r="E250" s="5">
        <f t="shared" si="12"/>
        <v>220</v>
      </c>
      <c r="F250" s="5">
        <f t="shared" si="13"/>
        <v>0</v>
      </c>
      <c r="G250" s="5">
        <f t="shared" si="14"/>
        <v>1</v>
      </c>
      <c r="H250" s="5">
        <f t="shared" si="15"/>
        <v>0</v>
      </c>
    </row>
    <row r="251" spans="1:8" x14ac:dyDescent="0.15">
      <c r="A251" s="1">
        <v>221</v>
      </c>
      <c r="B251" s="1">
        <v>125</v>
      </c>
      <c r="C251" s="1">
        <v>133</v>
      </c>
      <c r="D251" s="1">
        <v>102</v>
      </c>
      <c r="E251" s="5">
        <f t="shared" si="12"/>
        <v>221</v>
      </c>
      <c r="F251" s="5">
        <f t="shared" si="13"/>
        <v>-1</v>
      </c>
      <c r="G251" s="5">
        <f t="shared" si="14"/>
        <v>0</v>
      </c>
      <c r="H251" s="5">
        <f t="shared" si="15"/>
        <v>-1</v>
      </c>
    </row>
    <row r="252" spans="1:8" x14ac:dyDescent="0.15">
      <c r="A252" s="1">
        <v>222</v>
      </c>
      <c r="B252" s="1">
        <v>126</v>
      </c>
      <c r="C252" s="1">
        <v>133</v>
      </c>
      <c r="D252" s="1">
        <v>102</v>
      </c>
      <c r="E252" s="5">
        <f t="shared" si="12"/>
        <v>222</v>
      </c>
      <c r="F252" s="5">
        <f t="shared" si="13"/>
        <v>0</v>
      </c>
      <c r="G252" s="5">
        <f t="shared" si="14"/>
        <v>0</v>
      </c>
      <c r="H252" s="5">
        <f t="shared" si="15"/>
        <v>-1</v>
      </c>
    </row>
    <row r="253" spans="1:8" x14ac:dyDescent="0.15">
      <c r="A253" s="1">
        <v>223</v>
      </c>
      <c r="B253" s="1">
        <v>126</v>
      </c>
      <c r="C253" s="1">
        <v>132</v>
      </c>
      <c r="D253" s="1">
        <v>102</v>
      </c>
      <c r="E253" s="5">
        <f t="shared" si="12"/>
        <v>223</v>
      </c>
      <c r="F253" s="5">
        <f t="shared" si="13"/>
        <v>0</v>
      </c>
      <c r="G253" s="5">
        <f t="shared" si="14"/>
        <v>-1</v>
      </c>
      <c r="H253" s="5">
        <f t="shared" si="15"/>
        <v>-1</v>
      </c>
    </row>
    <row r="254" spans="1:8" x14ac:dyDescent="0.15">
      <c r="A254" s="1">
        <v>224</v>
      </c>
      <c r="B254" s="1">
        <v>106</v>
      </c>
      <c r="C254" s="1">
        <v>132</v>
      </c>
      <c r="D254" s="1">
        <v>103</v>
      </c>
      <c r="E254" s="5">
        <f t="shared" si="12"/>
        <v>224</v>
      </c>
      <c r="F254" s="5">
        <f t="shared" si="13"/>
        <v>-20</v>
      </c>
      <c r="G254" s="5">
        <f t="shared" si="14"/>
        <v>-1</v>
      </c>
      <c r="H254" s="5">
        <f t="shared" si="15"/>
        <v>0</v>
      </c>
    </row>
    <row r="255" spans="1:8" x14ac:dyDescent="0.15">
      <c r="A255" s="1">
        <v>225</v>
      </c>
      <c r="B255" s="1">
        <v>65</v>
      </c>
      <c r="C255" s="1">
        <v>133</v>
      </c>
      <c r="D255" s="1">
        <v>107</v>
      </c>
      <c r="E255" s="5">
        <f t="shared" si="12"/>
        <v>225</v>
      </c>
      <c r="F255" s="5">
        <f t="shared" si="13"/>
        <v>-61</v>
      </c>
      <c r="G255" s="5">
        <f t="shared" si="14"/>
        <v>0</v>
      </c>
      <c r="H255" s="5">
        <f t="shared" si="15"/>
        <v>4</v>
      </c>
    </row>
    <row r="256" spans="1:8" x14ac:dyDescent="0.15">
      <c r="A256" s="1">
        <v>226</v>
      </c>
      <c r="B256" s="1">
        <v>66</v>
      </c>
      <c r="C256" s="1">
        <v>133</v>
      </c>
      <c r="D256" s="1">
        <v>108</v>
      </c>
      <c r="E256" s="5">
        <f t="shared" si="12"/>
        <v>226</v>
      </c>
      <c r="F256" s="5">
        <f t="shared" si="13"/>
        <v>-60</v>
      </c>
      <c r="G256" s="5">
        <f t="shared" si="14"/>
        <v>0</v>
      </c>
      <c r="H256" s="5">
        <f t="shared" si="15"/>
        <v>5</v>
      </c>
    </row>
    <row r="257" spans="1:8" x14ac:dyDescent="0.15">
      <c r="A257" s="1">
        <v>227</v>
      </c>
      <c r="B257" s="1">
        <v>65</v>
      </c>
      <c r="C257" s="1">
        <v>133</v>
      </c>
      <c r="D257" s="1">
        <v>107</v>
      </c>
      <c r="E257" s="5">
        <f t="shared" si="12"/>
        <v>227</v>
      </c>
      <c r="F257" s="5">
        <f t="shared" si="13"/>
        <v>-61</v>
      </c>
      <c r="G257" s="5">
        <f t="shared" si="14"/>
        <v>0</v>
      </c>
      <c r="H257" s="5">
        <f t="shared" si="15"/>
        <v>4</v>
      </c>
    </row>
    <row r="258" spans="1:8" x14ac:dyDescent="0.15">
      <c r="A258" s="1">
        <v>228</v>
      </c>
      <c r="B258" s="1">
        <v>66</v>
      </c>
      <c r="C258" s="1">
        <v>133</v>
      </c>
      <c r="D258" s="1">
        <v>108</v>
      </c>
      <c r="E258" s="5">
        <f t="shared" si="12"/>
        <v>228</v>
      </c>
      <c r="F258" s="5">
        <f t="shared" si="13"/>
        <v>-60</v>
      </c>
      <c r="G258" s="5">
        <f t="shared" si="14"/>
        <v>0</v>
      </c>
      <c r="H258" s="5">
        <f t="shared" si="15"/>
        <v>5</v>
      </c>
    </row>
    <row r="259" spans="1:8" x14ac:dyDescent="0.15">
      <c r="A259" s="1">
        <v>229</v>
      </c>
      <c r="B259" s="1">
        <v>62</v>
      </c>
      <c r="C259" s="1">
        <v>134</v>
      </c>
      <c r="D259" s="1">
        <v>106</v>
      </c>
      <c r="E259" s="5">
        <f t="shared" si="12"/>
        <v>229</v>
      </c>
      <c r="F259" s="5">
        <f t="shared" si="13"/>
        <v>-64</v>
      </c>
      <c r="G259" s="5">
        <f t="shared" si="14"/>
        <v>1</v>
      </c>
      <c r="H259" s="5">
        <f t="shared" si="15"/>
        <v>3</v>
      </c>
    </row>
    <row r="260" spans="1:8" x14ac:dyDescent="0.15">
      <c r="A260" s="1">
        <v>230</v>
      </c>
      <c r="B260" s="1">
        <v>127</v>
      </c>
      <c r="C260" s="1">
        <v>133</v>
      </c>
      <c r="D260" s="1">
        <v>102</v>
      </c>
      <c r="E260" s="5">
        <f t="shared" si="12"/>
        <v>230</v>
      </c>
      <c r="F260" s="5">
        <f t="shared" si="13"/>
        <v>1</v>
      </c>
      <c r="G260" s="5">
        <f t="shared" si="14"/>
        <v>0</v>
      </c>
      <c r="H260" s="5">
        <f t="shared" si="15"/>
        <v>-1</v>
      </c>
    </row>
    <row r="261" spans="1:8" x14ac:dyDescent="0.15">
      <c r="A261" s="1">
        <v>231</v>
      </c>
      <c r="B261" s="1">
        <v>126</v>
      </c>
      <c r="C261" s="1">
        <v>133</v>
      </c>
      <c r="D261" s="1">
        <v>102</v>
      </c>
      <c r="E261" s="5">
        <f t="shared" si="12"/>
        <v>231</v>
      </c>
      <c r="F261" s="5">
        <f t="shared" si="13"/>
        <v>0</v>
      </c>
      <c r="G261" s="5">
        <f t="shared" si="14"/>
        <v>0</v>
      </c>
      <c r="H261" s="5">
        <f t="shared" si="15"/>
        <v>-1</v>
      </c>
    </row>
    <row r="262" spans="1:8" x14ac:dyDescent="0.15">
      <c r="A262" s="1">
        <v>232</v>
      </c>
      <c r="B262" s="1">
        <v>126</v>
      </c>
      <c r="C262" s="1">
        <v>132</v>
      </c>
      <c r="D262" s="1">
        <v>102</v>
      </c>
      <c r="E262" s="5">
        <f t="shared" si="12"/>
        <v>232</v>
      </c>
      <c r="F262" s="5">
        <f t="shared" si="13"/>
        <v>0</v>
      </c>
      <c r="G262" s="5">
        <f t="shared" si="14"/>
        <v>-1</v>
      </c>
      <c r="H262" s="5">
        <f t="shared" si="15"/>
        <v>-1</v>
      </c>
    </row>
    <row r="263" spans="1:8" x14ac:dyDescent="0.15">
      <c r="A263" s="1">
        <v>233</v>
      </c>
      <c r="B263" s="1">
        <v>126</v>
      </c>
      <c r="C263" s="1">
        <v>132</v>
      </c>
      <c r="D263" s="1">
        <v>102</v>
      </c>
      <c r="E263" s="5">
        <f t="shared" si="12"/>
        <v>233</v>
      </c>
      <c r="F263" s="5">
        <f t="shared" si="13"/>
        <v>0</v>
      </c>
      <c r="G263" s="5">
        <f t="shared" si="14"/>
        <v>-1</v>
      </c>
      <c r="H263" s="5">
        <f t="shared" si="15"/>
        <v>-1</v>
      </c>
    </row>
  </sheetData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Haruo Furuta</dc:creator>
  <cp:lastModifiedBy>d04062</cp:lastModifiedBy>
  <dcterms:created xsi:type="dcterms:W3CDTF">2015-02-24T03:10:35Z</dcterms:created>
  <dcterms:modified xsi:type="dcterms:W3CDTF">2015-03-11T01:03:02Z</dcterms:modified>
</cp:coreProperties>
</file>